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russellhuang/Documents/"/>
    </mc:Choice>
  </mc:AlternateContent>
  <xr:revisionPtr revIDLastSave="0" documentId="13_ncr:1_{617E9361-69F2-524B-A4C2-39941171254B}" xr6:coauthVersionLast="47" xr6:coauthVersionMax="47" xr10:uidLastSave="{00000000-0000-0000-0000-000000000000}"/>
  <bookViews>
    <workbookView xWindow="3340" yWindow="3140" windowWidth="29040" windowHeight="14580" activeTab="1" xr2:uid="{0932D917-1BCE-8345-85D0-C4B9DF61BCDD}"/>
  </bookViews>
  <sheets>
    <sheet name="Sheet1" sheetId="2" state="hidden" r:id="rId1"/>
    <sheet name="Spending Plan" sheetId="1"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<sst xmlns="http://schemas.openxmlformats.org/spreadsheetml/2006/main" count="488" uniqueCount="218">
  <si>
    <t>Population/Service Area</t>
  </si>
  <si>
    <t>Funding Stream</t>
  </si>
  <si>
    <t>Category</t>
  </si>
  <si>
    <t>Workforce</t>
  </si>
  <si>
    <t>ARPA Spending ($M)</t>
  </si>
  <si>
    <t>LTC</t>
  </si>
  <si>
    <t>State-administered program</t>
  </si>
  <si>
    <t>Title</t>
  </si>
  <si>
    <t>Provider contracts</t>
  </si>
  <si>
    <t>Details</t>
  </si>
  <si>
    <t>Children</t>
  </si>
  <si>
    <t>BH</t>
  </si>
  <si>
    <t>Funding Recipients</t>
  </si>
  <si>
    <t>N/A</t>
  </si>
  <si>
    <t>Transform the Long-Term Care Workforce and Achieve Value-Based Payment (VBP) Readiness</t>
  </si>
  <si>
    <t>Lead Agency</t>
  </si>
  <si>
    <t>DOH</t>
  </si>
  <si>
    <t>OPWDD</t>
  </si>
  <si>
    <t>1915(c) Waiver Amendment, Appendix K</t>
  </si>
  <si>
    <t>Providers licensed or certified by OPWDD under the 1915(c) OPWDD Comprehensive Waiver</t>
  </si>
  <si>
    <t>Expand Advanced Training Incentive (ATI) Programs for HCBS Transitions from Nursing Homes</t>
  </si>
  <si>
    <t>State Plan Amendment</t>
  </si>
  <si>
    <t>Workforce Transportation Incentive</t>
  </si>
  <si>
    <t xml:space="preserve">The State proposes to invest in worker transportation grants to eligible home care agencies to address identified barriers to worker recruitment or retention based on limited transportation options. </t>
  </si>
  <si>
    <t>Expenditure Authority</t>
  </si>
  <si>
    <t>Directed Payments</t>
  </si>
  <si>
    <t>OMH</t>
  </si>
  <si>
    <t>Improve the OMH Workforce</t>
  </si>
  <si>
    <t>OMH-licensed mental health providers</t>
  </si>
  <si>
    <t>OASAS</t>
  </si>
  <si>
    <t>Improve the OASAS Workforce</t>
  </si>
  <si>
    <t>OASAS-certified providers</t>
  </si>
  <si>
    <t>Increase Medicaid Rehabilitation Rates for OMH Community Residence Programs</t>
  </si>
  <si>
    <t>The State proposes rate increases for direct care staff costs to address challenges related to workforce recruitment and retention. Funding will be disbursed through rate increases paid across FFS Medicaid claims as services are provided to eligible Medicaid recipients.</t>
  </si>
  <si>
    <t>Enhance the Children's Services Workforce</t>
  </si>
  <si>
    <t>Expand Training and Implementation Support for Evidence Based Practices (EBPs)</t>
  </si>
  <si>
    <t>Training and Technical Assistance agencies with expertise in EBP dissemination and to the SUNY system or other institutions of higher education</t>
  </si>
  <si>
    <t>Expand Recruitment and Retention of Culturally Competent, Culturally Responsive, and Diverse Personnel</t>
  </si>
  <si>
    <t>OMH-certified mental health providers and SUNY/CUNY educational institutions</t>
  </si>
  <si>
    <t>Expand Certified and Credentialed Peer Capacity</t>
  </si>
  <si>
    <t>HCBS Capacity</t>
  </si>
  <si>
    <t xml:space="preserve">The State proposes to support existing FFS and managed care programs that offer PCS and CDPAS by ensuring adequate program funding is available to support natural program growth, including through investments that expand capacity and access such as workforce development. </t>
  </si>
  <si>
    <t>Expand Capacity in Nursing Home Transition and Diversion (NHTD) and Traumatic Brain Injury (TBI)</t>
  </si>
  <si>
    <t>Existing and new NHTD and TBI Waiver providers</t>
  </si>
  <si>
    <t>The State proposes several amendments to the 1915(c) NHTD and TBI waivers, including adjusting payments for nursing visits, developing a new service of Adult Companion Services, establishing rate differentials, providing recruitment and retention stipends, and building an enhanced provider community.</t>
  </si>
  <si>
    <t>Providers of CFCO services</t>
  </si>
  <si>
    <t>Invest in the Expansion of Community First Choice Option (CFCO) Services</t>
  </si>
  <si>
    <t>This proposal would expand CFCO services to include additional services for individuals with physical, emotional/behavioral, and intellectual/developmental disabilities of all ages.</t>
  </si>
  <si>
    <t>Support of the Unique Program of All-Inclusive Care for the Elderly (PACE) Fully Integrated Model</t>
  </si>
  <si>
    <t>PACE Organization Premium Adjustment</t>
  </si>
  <si>
    <t>PACE programs</t>
  </si>
  <si>
    <t>Improve the OPWDD Delivery System</t>
  </si>
  <si>
    <t>OPWDD will fund several contracts, grants, and cooperative agreements to improve and stabilize HCBS delivery, enhance state and local infrastructure to support people and their families through person-centered practices and services, and increase access to HCBS. Investments will address current inefficiencies and seek to assist underserved populations through modernization of the state system to administer assistive technology, address the technology needs of participants, address the needs of unpaid family caregivers, and exploring incentives to expand and support integrative employment, among others.</t>
  </si>
  <si>
    <t>Invest in a Community Engagement Initiative - HCBS Day Services</t>
  </si>
  <si>
    <t>Invest in Diversity, Equity, and Inclusion for People with I/DD</t>
  </si>
  <si>
    <t xml:space="preserve">This proposal would provide a one-time investment for equity analyses of data, focus group research, and partnerships with people and organizations in underserved communities to inform longer-term equity and access efforts, as well as early-stage strategies to address identified equity and access needs. </t>
  </si>
  <si>
    <t>Integrated Housing Pilot</t>
  </si>
  <si>
    <t>Adjust Residential Addiction Treatment Services Rate</t>
  </si>
  <si>
    <t>Residential addiction treatment providers licensed or certified by OASAS</t>
  </si>
  <si>
    <t>DOH, OMH</t>
  </si>
  <si>
    <t>Expand and Implement HCBS and Community Oriented Recovery and Empowerment Services (CORE)</t>
  </si>
  <si>
    <t>Adult CORE providers</t>
  </si>
  <si>
    <t xml:space="preserve">The State proposes to allocate funding to adult CORE providers through rate increases paid across MCO Medicaid claims as services are provided to eligible Medicaid recipients. Funding will ensure start-up, increase access, and address workforce challenges related to the expansion and implementation of HCBS CORE. </t>
  </si>
  <si>
    <t>DOH, OCFS</t>
  </si>
  <si>
    <t>Support the Transition to Article 29-I Health Facility Core Limited Health Related Services</t>
  </si>
  <si>
    <t>Article 29-I Health Facilities</t>
  </si>
  <si>
    <t>Expand Crisis Services for People with I/DD</t>
  </si>
  <si>
    <t>Appendix K</t>
  </si>
  <si>
    <t>This proposal would:
• Expand CSIDD through start-up funding
• Enhance rates for intensive behavioral health services 
• Connect the I/DD emergency system and county-based mobile crisis services through a pilot program</t>
  </si>
  <si>
    <t>Enhanced Rates for Private Duty Nursing (PDN)</t>
  </si>
  <si>
    <t>PDN providers</t>
  </si>
  <si>
    <t>The State proposes to provide a one-time investment to supplement FFS Medicaid PDN rates for adult recipients to align with the rates recently enhanced for the under 23 years old population. The investment would apply until March 31, 2022.</t>
  </si>
  <si>
    <t>This proposal would fund incentive payments for Residential Habilitation providers to expand the use of innovative technologies, housing options, and staffing models to expand Supportive Residential Habilitation and Family Care Residential Habilitation options.</t>
  </si>
  <si>
    <t>Invest in OASAS Outpatient Addiction Rehabilitation Treatment Services Adjustments</t>
  </si>
  <si>
    <t>Invest in Personalized Recovery Oriented Services (PROS) Redesign</t>
  </si>
  <si>
    <t>OMH-licensed PROS providers</t>
  </si>
  <si>
    <t>This proposal would provide enhanced rates to PROS programs, paid by FFS or MMC plans, to:
• Increase offsite capacity and 1:1 services
• Provide program-specific staffing investments, including peers and rehabilitation staff
• Develop grants for physical plant improvements</t>
  </si>
  <si>
    <t>CFTSS providers</t>
  </si>
  <si>
    <t>Children's Waiver HCBS Rate Adjustments</t>
  </si>
  <si>
    <t>Children's HCBS providers</t>
  </si>
  <si>
    <t>Invest in Assertive Community Treatment (ACT) Services</t>
  </si>
  <si>
    <t>OMH-licensed ACT providers</t>
  </si>
  <si>
    <t>Implement Youth ACT Programs</t>
  </si>
  <si>
    <t>This proposal would support the implementation of Youth ACT programs through start-up, training, and monitoring funds. Funding would also be reinvested into pre-discharge Residential Treatment Facility transitional services. Funds would be distributed through start-up Medicaid rate increases.</t>
  </si>
  <si>
    <t>Health Home Serving Children Rate Adjustments</t>
  </si>
  <si>
    <t>Health Homes Serving Children</t>
  </si>
  <si>
    <t>This proposal would provide a temporary annual assessment fee of $200 to Health Homes for conducting an HCBS eligibility determination.</t>
  </si>
  <si>
    <t>Implement Young Adult ACT Teams</t>
  </si>
  <si>
    <t>Digital Infrastructure</t>
  </si>
  <si>
    <t>Modernize OPWDD IT Infrastructure to Support Medicaid Enterprise &amp; Investments to Expand Operational Capacity</t>
  </si>
  <si>
    <t>Qualified Medicaid Health Information Technology (HIT) vendors</t>
  </si>
  <si>
    <t>OPWDD will collaborate with DOH and New York State Information Technology Services to seek investments to access and leverage ongoing federal HIT funding for OPWDD’s Medicaid IT infrastructure, including billing, incident management, needs assessments and service determinations, care management and statewide case management. In addition, resources will be used to develop new interactive dashboards, reporting, and data integration for stakeholder transparency to ensure quality supports and services are delivered to New Yorkers with developmental disabilities. Resources will also be used to make one-time investments in systems to manage scheduling and deployment of the direct support staff workforce and inventory tracking.</t>
  </si>
  <si>
    <t>DOH, SOFA</t>
  </si>
  <si>
    <t>Strengthen NY Connects Infrastructure</t>
  </si>
  <si>
    <t>This proposal would invest enhanced funding in NY Connects, which serves as the referral infrastructure for HCBS. The investment would add resources to the directory across service sectors, including individuals with I/DD, children with special needs, and those with serious behavioral health conditions.</t>
  </si>
  <si>
    <t>Advance Children's Services IT Infrastructure</t>
  </si>
  <si>
    <t>CFTSS providers, HCBS providers, Article 29-I facilities, and Health Homes Serving Children</t>
  </si>
  <si>
    <t>The State proposes to allocate funding through a development fund or grant process to support infrastructure and administrative assistance related to the Children's Medicaid Redesign. Funding may be used to integrate EHR systems, develop billing platforms/hire billing vendors, reimburse for EVV equipment, fund administrative and training staff, and for telehealth equipment and enhancement for patients and providers, among others.</t>
  </si>
  <si>
    <t>Extend Short-Term Support for Behavioral Health Care Collaboratives (BHCCs)</t>
  </si>
  <si>
    <t>Existing BHCCs operating as BH Independent Practice Associations (IPAs)</t>
  </si>
  <si>
    <t>This proposal would provide additional development funding to allow BH IPAs to continue their pre-pandemic work.</t>
  </si>
  <si>
    <t>Support for Adult Day Health Centers (ADHCs) and Social Adult Day Centers (SADCs) Reopening</t>
  </si>
  <si>
    <t>The State proposes to use a directed payment template with MLTCs to fund ADHCs and SADCs based on utilization of services, allowing them to reopen safely and institute effective infection control measures. Funding will also be provided for workforce development to ensure recruitment and retention of qualified staff for the return to in-person services.</t>
  </si>
  <si>
    <t>Technology vendors capable of offering a referral registry system</t>
  </si>
  <si>
    <t>This proposal would offer qualifying providers with the following workforce development strategies through a Children's Services Workforce Development Fund:
• Tuition Reimbursement
• Loan Forgiveness
• Hiring and Sign-on Bonuses
• Longevity pay for existing frontline staff and supervisors
• Support of student placements and internships to create a workforce pipeline
• Training funding
• Evidence Based Practices (EBP) maintenance of certification and fidelity to the model
• Start-up funds for EBP modalities 
• Differential pay for nights and weekends
• Retirement contributions, extending health insurance benefits, or other fringe benefits for staff</t>
  </si>
  <si>
    <t>This proposal would establish a pilot program and evaluation for a limited number of participants to assess the effectiveness of housing investments that expand access to affordable, accessible, non-certified housing options for OPWDD Waiver participants, including individuals seeking to transition from certified settings. Funds would be invested in development of housing navigators, supplemental short-term rental assistance, housing subsidies, and other housing-related costs. The pilot would be implemented through competitive grant funding.</t>
  </si>
  <si>
    <t>1915(c) Comprehensive Waiver providers licensed or certified by OPWDD</t>
  </si>
  <si>
    <t>This proposal would provide a 10% temporary rate enhancement for all outpatient addiction rehabilitation service providers.</t>
  </si>
  <si>
    <t>CFTSS Rate Adjustments</t>
  </si>
  <si>
    <t>This proposal would provide a 25% rate adjustment to CFTSS rates, including "off-site" rates. The adjustment would be retroactive to April 1, 2021 and effective through March 31, 2022.</t>
  </si>
  <si>
    <t>This proposal would provide a 25% rate adjustment to HCBS rates. The adjustment would be retroactive to April 1, 2021 and effective through March 31, 2022.</t>
  </si>
  <si>
    <t>Substance Abuse</t>
  </si>
  <si>
    <t>This directed payment program would help transition home care providers and their workforce to more advanced VBP models. New York State proposes to increase MMC plan capitated rates to fund MMC plans that include eligible providers in their contracted networks. Payment of the funds would tie to the utilization and delivery of qualifying CBLTSS by eligible providers, but would be further conditioned on providers that develop the specified workforce transformation programs and strategies that assist in workforce capacity building and VBP readiness.</t>
  </si>
  <si>
    <t>Nursing facilities</t>
  </si>
  <si>
    <t>The State proposes to expand and enhance advanced training program incentives for direct care workers to recognize the signs of patient clinical improvement and the potential for HCBS programs and services to allow for community discharge and reintegration, ensuring that individuals receive care in the least restrictive setting. The program would reward eligible nursing home providers that have shown a commitment to giving direct care staff the tools to assist in appropriate discharge to community-based settings.</t>
  </si>
  <si>
    <t>Certified Home Health Agencies (CHHAs), LHCSAs, and FIs</t>
  </si>
  <si>
    <t>The State proposes to provide one-time directed payments to OASAS service providers who offer one or more workforce development strategies, such as tuition reimbursement, loan forgiveness, hiring incentives, and longevity pay, among others. OASAS will set specific goals and outcome measures related to capacity building and the reduction of waitlists.</t>
  </si>
  <si>
    <t>OMH-licensed Rehabilitation for Community Residence providers</t>
  </si>
  <si>
    <t>Children and Family Treatment and Support Services (CFTSS) providers, HCBS providers, Article 29-I Foster Care Agencies, and Health Homes Serving Children</t>
  </si>
  <si>
    <t>BH, Children</t>
  </si>
  <si>
    <t>Funding would be allocated to Training and Technical Assistance agencies/institutions of higher education via new or existing contracts to support the expansion of training and implementation support in EBP, with a particular focus on the assessment and treatment of co-occurring disorders, treatment of marginalized and underrepresented demographics, and specialty clinic populations.</t>
  </si>
  <si>
    <t>The State proposes to provide funding to mental health providers/students and SUNY/CUNY schools to support educational attainment for diverse/multilingual individuals working in the mental health field. Loan forgiveness would be provided to diverse/multilingual students in the mental health workforce and those working in underserved communities if they agree to continue to work in the underserved communities for a pre-determined amount of time. Funds would be administered as grants to providers meeting specific qualifications and to SUNY/CUNY educational institutions for tuition reimbursement and loan forgiveness programs.</t>
  </si>
  <si>
    <t>Mental health providers that are employing and/or recruiting peers, training/certification entities, and other vendors with subject matter expertise</t>
  </si>
  <si>
    <t>This proposal would expand certified peer capacity (including adult peer, youth peer, and family peer) in OMH programs through investment in resources for recruitment, education/training, and career pipeline investments. The proposal would develop a New York State Peer Workforce Advancement and Mentoring Network and a Peer-Delivered Service Inclusion Center of Excellence to support OMH in these efforts. Funds will be implemented through a Directed Payment to Medicaid MCOs and administered as payments to providers based on Peer Services utilization when they meet specific qualifications.</t>
  </si>
  <si>
    <t xml:space="preserve">This proposal would provide prescribers, licensed practitioners, and program staff in community, rehabilitation, and housing settings with targeted loan forgiveness, tuition reimbursement, hiring and signing bonuses, longevity payments, expanded student placements, shift differential pay, and expanded retirement contributions. Funds will be implemented through a directed payment preprint to Medicaid Managed Care Organizations (MCOs) and administered as grants to providers meeting specific qualifications and based on service utilization. Funding would go directly to mental health providers. </t>
  </si>
  <si>
    <t>Support Program Growth in Personal Care Services (PCS) and Consumer Directed Personal Assistance Services (CDPAS) to Ensure Capacity</t>
  </si>
  <si>
    <t>Existing providers of PCS and CDPAS, enrolled in the fee-for-service (FFS) program or serving as participating providers in Medicaid managed care</t>
  </si>
  <si>
    <t>The State proposes to invest $40 million as part of capitated premiums paid to PACE organizations to:
• Assist PACE centers with reopening safely and institute effective control measures
• Provide PACE programs with workforce development funds for the recruitment and retention of qualified staff to serve as part of members' Interdisciplinary Teams</t>
  </si>
  <si>
    <t>Not-for-profit organizations (including OPWDD providers), Local Departments of Social Services (LDSS), institutions of higher education, and/or qualified vendors</t>
  </si>
  <si>
    <t>OPWDD-certified HCBS Waiver day service providers</t>
  </si>
  <si>
    <t xml:space="preserve">This proposal would convert center-based day services into more integrated community day services that will allow for greater interaction and independence in the community. Through a grant application process, OPWDD will provide one-time, outcome-based payments to providers and will provide technical assistance and operational support for model changes that support person-centered day services delivered in the broader community. Funding will include options for the development of telehealth infrastructure. </t>
  </si>
  <si>
    <t>Not-for-profit organizations (including OPWDD providers), local government authorities, and institutions of higher education</t>
  </si>
  <si>
    <t>Not-for-profit organizations (including OPWDD providers) and/or local government authorities</t>
  </si>
  <si>
    <t>Provide Incentives for the Development of More Integrated Residential Services</t>
  </si>
  <si>
    <t xml:space="preserve">The State proposes a temporary 10% rate adjustment for existing residential services. This proposal would also increase services for individuals in early recovery by incorporating the residential reintegration service into the Medicaid benefit package and providing funding to support necessary staffing and start-up costs. </t>
  </si>
  <si>
    <t>This proposal would implement a rate adjustment of 25% to Article 29-I Health Facilities for Core Limited Health-Related Services. The adjustment would be retroactive to April 1, 2021 and effective through March 31, 2022.</t>
  </si>
  <si>
    <t>Crisis Services for I/DD (CSIDD) state plan providers licensed by OPWDD and 1915(c) Comprehensive Waiver providers licensed by OPWDD</t>
  </si>
  <si>
    <t>OASAS licensed or certified outpatient addiction rehabilitation service providers</t>
  </si>
  <si>
    <t>This proposal would increase the existing service payment rates for ACT teams serving the highest need individuals in the health system. Funding would be disbursed through rate increases paid across FFS or MCO Medicaid claims as services are provided to eligible Medicaid recipients.</t>
  </si>
  <si>
    <t>This proposal would support the implementation of Young Adult (18-25) ACT programs through start-up, training, monitoring funds, and pre-discharge. Funds would be distributed through start-up Medicaid rate increases.</t>
  </si>
  <si>
    <t>All ADHCs and SADCs that were closed due to state or local orders during the COVID-19 pandemic</t>
  </si>
  <si>
    <t xml:space="preserve">This proposal will explore and pilot a private registry system to assist CDPAP participants in finding individuals willing to serve as personal assistants in a small number of designated service areas. This pilot will study whether this type of registry is useful to participants and helpful in reducing overtime for high hour cases where the participant may not be able to identify sufficient assistants to meet their needs. DOH will study whether the designated areas in which the referral registry system pilot is launched experience reductions in unstaffed authorized care hours, reduction in overtime spending, and increases the number of personal assistants who serve consumers. </t>
  </si>
  <si>
    <t>Improve the OPWDD Workforce: Workforce Performance Incentives</t>
  </si>
  <si>
    <t>Improve the OPWDD Workforce: IDD Workforce Longevity and Retention Bonus</t>
  </si>
  <si>
    <t>Improve the OPWDD Workforce: DSP Workforce Development Grants</t>
  </si>
  <si>
    <t>Improve the OPWDD Workforce: Workforce Recruitment Initiative</t>
  </si>
  <si>
    <t>This funding would support over 100,000 current DSPs and Family Care Providers who worked during the pandemic and remain employed in the OPWDD service system, with an additional bonus if the worker is fully vaccinated in accordance with NYS vaccination policy as of December 2021. This supplemental payment will be available for workers, including Family Care Providers, who are directly hired by OPWDD HCBS providers and those who deliver services in the OPWDD Self Direction program.</t>
  </si>
  <si>
    <t>Supplemental payments will be implemented to provide a Longevity Bonus and Retention Bonus equivalent to a 20 percent increase in DSP compensation.</t>
  </si>
  <si>
    <t>This one-time grant program will pay HCBS Waiver providers that demonstrate increased DSP workforce completion of standardized credentials or demonstrated competencies.</t>
  </si>
  <si>
    <t>OPWDD will pursue an agency-wide workforce recruitment initiative to identify and implement data-driven strategies for recruitment, including efforts that acknowledge and incorporate the opinions and suggestions from the direct care workforce.</t>
  </si>
  <si>
    <t>Rate enhancements</t>
  </si>
  <si>
    <t>I/DD</t>
  </si>
  <si>
    <t>LTC, I/DD, BH</t>
  </si>
  <si>
    <t>I/DD and I/DD children</t>
  </si>
  <si>
    <t>I/DD, BH</t>
  </si>
  <si>
    <t>I/DD, LTC</t>
  </si>
  <si>
    <t>Rate enhancements and provider contracts</t>
  </si>
  <si>
    <t>Rate enhancements and State-administered program</t>
  </si>
  <si>
    <t>N/A (Intragovernmental)</t>
  </si>
  <si>
    <t>Study to Develop New CDPAP Care Technology</t>
  </si>
  <si>
    <t>N/A (Government Procurement)</t>
  </si>
  <si>
    <t>N/A (Intragovernmental and Government Procurement)</t>
  </si>
  <si>
    <t>N/A (Grants/Incentive Payments)</t>
  </si>
  <si>
    <t>N/A (Grants)</t>
  </si>
  <si>
    <t>N/A (Grants and Intragovernmental)</t>
  </si>
  <si>
    <t>Licensed Home Care Services Agencies (LHCSAs), Fiscal Intermediaries (FIs), Adult Day Health Care (ADHC) providers, and Social Adult Day Care (SADC) Providers that deliver community based long-term care supports and services (CBLTSS) under contract with Medicaid Managed Care (MMC) plans, including Mainstream and Managed Long Term Care (MLTC) Plans</t>
  </si>
  <si>
    <t>Row Labels</t>
  </si>
  <si>
    <t>Grand Total</t>
  </si>
  <si>
    <t>Sum of ARPA Spending ($M)</t>
  </si>
  <si>
    <t>HCBS Capacity and Innovation</t>
  </si>
  <si>
    <t>NYS Enhanced HCBS Spending Plan (October 2021)</t>
  </si>
  <si>
    <t>As above.</t>
  </si>
  <si>
    <r>
      <t xml:space="preserve">Directed Payments </t>
    </r>
    <r>
      <rPr>
        <sz val="12"/>
        <color rgb="FFFF0000"/>
        <rFont val="Calibri (Body)"/>
      </rPr>
      <t>and State Plan Amendment</t>
    </r>
  </si>
  <si>
    <r>
      <t xml:space="preserve">Provider contracts </t>
    </r>
    <r>
      <rPr>
        <sz val="12"/>
        <color rgb="FFFF0000"/>
        <rFont val="Calibri (Body)"/>
      </rPr>
      <t>and rate enhancements</t>
    </r>
  </si>
  <si>
    <t xml:space="preserve"> State Plan Amendment</t>
  </si>
  <si>
    <t xml:space="preserve">OPWDD tentatively plans to launch RFAs for the workforce grants on November 15th. </t>
  </si>
  <si>
    <t>OPWDD submitted an Appendix K application for one-time supplemental payments on September 7th and is awaiting approval. Surveys will be sent to providers to determine funding allocations. A SPA will be submitted for non-waiver programs after the Appendix K is approved.</t>
  </si>
  <si>
    <t>CMS Approval Status</t>
  </si>
  <si>
    <t>Approved</t>
  </si>
  <si>
    <t>Pending</t>
  </si>
  <si>
    <t>DOH published a proposed SPA on September 29th.</t>
  </si>
  <si>
    <t>DOH expects to submit a 438.6 preprint by November 2021.</t>
  </si>
  <si>
    <t>October 2021 Status Update</t>
  </si>
  <si>
    <t>DOH is finalizing the programmatic design and expects to publish guidance shortly.</t>
  </si>
  <si>
    <t>January 2022</t>
  </si>
  <si>
    <t>Implemention Date</t>
  </si>
  <si>
    <t>November 2021</t>
  </si>
  <si>
    <t>April 2022</t>
  </si>
  <si>
    <t>Proposed SPAs were announced to enhance rates in October 2021. OMH is developing guidance for providers.</t>
  </si>
  <si>
    <t xml:space="preserve">A proposed SPA for rate enhancement is expected to be announced in November 2021. Rate enhancements will apply to addiction rehabilitative services. </t>
  </si>
  <si>
    <t>DOH has not yet determined an appropriate implementation mechanism, which may include a Disaster SPA or a directed payment preprint.</t>
  </si>
  <si>
    <t>TBD</t>
  </si>
  <si>
    <t>To be implemented through State Plan authority.</t>
  </si>
  <si>
    <t>OMH is developing guidance for providers.</t>
  </si>
  <si>
    <t>CMS is unwilling to fund year-over-year growth but will consider if incremental growth owing to other HCBS investments may be eligible. DOH is refining this proposal for CMS's review.</t>
  </si>
  <si>
    <t>Pending, Under Revision</t>
  </si>
  <si>
    <t xml:space="preserve">DOH is preparing an Appendix K request. </t>
  </si>
  <si>
    <t>DOH is preparing a State Plan Amendment for publication.</t>
  </si>
  <si>
    <t xml:space="preserve">CMS noted that states are not permitted to provide supplemental payments to PACE organizations outside of the capitation payment. DOH is therefore analyzing the impact of incorporating this funding into the PACE rate and is developing a PACE Organization Premium Adjustment to submit to CMS. </t>
  </si>
  <si>
    <t>OPWDD is drafting an RFA which is scheduled to be released in November 2021.</t>
  </si>
  <si>
    <t>February 2022</t>
  </si>
  <si>
    <t>OPWDD will no longer incorporate room and board costs in the pilot, and is drafting an RFA which is scheduled to be released in November 2021.</t>
  </si>
  <si>
    <t>A State Plan Amendment is being prepared for submission. OASAS is developing guidance for providers.</t>
  </si>
  <si>
    <t>OMH is finalizing programmatic details, developing guidance for providers, and will prepare a 438.6 preprint for submission.</t>
  </si>
  <si>
    <t>DOH is awaiting CMS approval of two SPAs to implement this provision. One SPA was submitted October 8th and another is projected to be submitted this quarter. DOH is developing billing guidance for providers.</t>
  </si>
  <si>
    <t>Region 2 CSIDD expansion is scheduled for November 2021; Region 3 CSIDD expansion is scheduled for March 2022. For IBHS, OPWDD is awaiting approval of an Appendix K submission. For the I/DD emergency pilot, OPWDD is preparing an RFA.</t>
  </si>
  <si>
    <t>DOH is drafting a SPA with a publication date of November 2021 and will prepare guidance for providers.</t>
  </si>
  <si>
    <t>OPWDD will no longer incorporate room and board costs in the program, and is drafting an RFA which is scheduled to be released in November 2021.</t>
  </si>
  <si>
    <t>A SPA has been prepared with a publication date of November 2021. OASAS is drafting guidance for providers.</t>
  </si>
  <si>
    <t>A State Plan Amendment is being prepared for submission. OMH is developing guidance for providers.</t>
  </si>
  <si>
    <t>DOH has submitted an Appendix K to CMS, which is pending approval. DOH is also developing billing guidance for providers.</t>
  </si>
  <si>
    <t>December 2021</t>
  </si>
  <si>
    <t>OPWDD is drafting a Scope of Work, with contracts scheduled to be executed in December.</t>
  </si>
  <si>
    <t>October 2021</t>
  </si>
  <si>
    <t>DOH and SOFA have finalized investment areas and have begun the initial phase of implementation.</t>
  </si>
  <si>
    <t>DOH is developing a provider attestation survey to determine funding allocations, and is considering an appropriate payment modality (pre-print or Disaster SPA).</t>
  </si>
  <si>
    <t>OMH is developing a 438.6 preprint for submission to CMS.</t>
  </si>
  <si>
    <t>DOH is finalizing specifications for the pilot and expects to select a technology vendor in the near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</si>
</sst>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_);_(&quot;$&quot;* \(#,##0.0\);_(&quot;$&quot;* &quot;-&quot;??_);_(@_)"/>
    <numFmt numFmtId="165" formatCode="_(&quot;$&quot;* #,##0_);_(&quot;$&quot;* \(#,##0\);_(&quot;$&quot;* &quot;-&quot;??_);_(@_)"/>
    <numFmt numFmtId="166" formatCode="_(&quot;$&quot;* #,##0.000_);_(&quot;$&quot;* \(#,##0.000\);_(&quot;$&quot;* &quot;-&quot;??_);_(@_)"/>
  </numFmts>
  <fonts count="8" x14ac:knownFonts="1">
    <font>
      <sz val="12"/>
      <color theme="1"/>
      <name val="Calibri"/>
      <family val="2"/>
      <scheme val="minor"/>
    </font>
    <font>
      <sz val="12"/>
      <color theme="1"/>
      <name val="Calibri"/>
      <family val="2"/>
      <scheme val="minor"/>
    </font>
    <font>
      <b/>
      <sz val="12"/>
      <color theme="1"/>
      <name val="Calibri"/>
      <family val="2"/>
      <scheme val="minor"/>
    </font>
    <font>
      <b/>
      <sz val="16"/>
      <color theme="0"/>
      <name val="Calibri"/>
      <family val="2"/>
      <scheme val="minor"/>
    </font>
    <font>
      <b/>
      <sz val="12"/>
      <color theme="0"/>
      <name val="Calibri"/>
      <family val="2"/>
      <scheme val="minor"/>
    </font>
    <font>
      <sz val="12"/>
      <color rgb="FFFF0000"/>
      <name val="Calibri"/>
      <family val="2"/>
      <scheme val="minor"/>
    </font>
    <font>
      <sz val="12"/>
      <name val="Calibri"/>
      <family val="2"/>
      <scheme val="minor"/>
    </font>
    <font>
      <sz val="12"/>
      <color rgb="FFFF0000"/>
      <name val="Calibri (Body)"/>
    </font>
  </fonts>
  <fills count="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Fill="1" applyAlignment="1">
      <alignment wrapText="1"/>
    </xf>
    <xf numFmtId="44" fontId="0" fillId="0" borderId="0" xfId="1" applyFont="1" applyFill="1" applyAlignment="1">
      <alignment wrapText="1"/>
    </xf>
    <xf numFmtId="0" fontId="0" fillId="0" borderId="0" xfId="0" applyFill="1" applyAlignment="1">
      <alignment wrapText="1"/>
    </xf>
    <xf numFmtId="0" fontId="0" fillId="0" borderId="0" xfId="0" pivotButton="1"/>
    <xf numFmtId="0" fontId="0" fillId="0" borderId="0" xfId="0" applyAlignment="1">
      <alignment horizontal="left"/>
    </xf>
    <xf numFmtId="0" fontId="0" fillId="0" borderId="0" xfId="0" applyNumberFormat="1"/>
    <xf numFmtId="0" fontId="3" fillId="2" borderId="0" xfId="0" applyFont="1" applyFill="1" applyAlignment="1">
      <alignment wrapText="1"/>
    </xf>
    <xf numFmtId="164" fontId="0" fillId="0" borderId="0" xfId="1" applyNumberFormat="1" applyFont="1" applyFill="1" applyAlignment="1">
      <alignment wrapText="1"/>
    </xf>
    <xf numFmtId="165" fontId="0" fillId="0" borderId="0" xfId="1" applyNumberFormat="1" applyFont="1" applyFill="1" applyAlignment="1">
      <alignment wrapText="1"/>
    </xf>
    <xf numFmtId="166" fontId="0" fillId="0" borderId="0" xfId="1" applyNumberFormat="1" applyFont="1" applyFill="1" applyAlignment="1">
      <alignment wrapText="1"/>
    </xf>
    <xf numFmtId="0" fontId="3" fillId="2" borderId="0" xfId="0" applyFont="1" applyFill="1" applyAlignment="1">
      <alignment horizontal="left" wrapText="1"/>
    </xf>
    <xf numFmtId="164" fontId="5" fillId="0" borderId="0" xfId="1" applyNumberFormat="1"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3" borderId="0" xfId="0" applyFill="1" applyAlignment="1">
      <alignment wrapText="1"/>
    </xf>
    <xf numFmtId="0" fontId="6" fillId="3" borderId="0" xfId="0" applyFont="1" applyFill="1" applyAlignment="1">
      <alignment wrapText="1"/>
    </xf>
    <xf numFmtId="0" fontId="4" fillId="0" borderId="0" xfId="0" applyFont="1" applyAlignment="1">
      <alignment wrapText="1"/>
    </xf>
    <xf numFmtId="49" fontId="0" fillId="3" borderId="0" xfId="0" applyNumberFormat="1" applyFill="1" applyAlignment="1">
      <alignment wrapText="1"/>
    </xf>
  </cellXfs>
  <cellStyles count="2">
    <cellStyle name="Currency" xfId="1" builtinId="4"/>
    <cellStyle name="Normal" xfId="0" builtinId="0"/>
  </cellStyles>
  <dxfs count="14">
    <dxf>
      <numFmt numFmtId="30" formatCode="@"/>
      <fill>
        <patternFill patternType="solid">
          <fgColor indexed="64"/>
          <bgColor theme="9" tint="0.79998168889431442"/>
        </patternFill>
      </fill>
      <alignment horizontal="general" vertical="bottom" textRotation="0" wrapText="1" indent="0" justifyLastLine="0" shrinkToFit="0" readingOrder="0"/>
    </dxf>
    <dxf>
      <fill>
        <patternFill patternType="solid">
          <fgColor indexed="64"/>
          <bgColor theme="9" tint="0.79998168889431442"/>
        </patternFill>
      </fill>
      <alignment horizontal="general" vertical="bottom" textRotation="0" wrapText="1" indent="0" justifyLastLine="0" shrinkToFit="0" readingOrder="0"/>
    </dxf>
    <dxf>
      <fill>
        <patternFill patternType="solid">
          <fgColor indexed="64"/>
          <bgColor theme="9" tint="0.79998168889431442"/>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526676</xdr:rowOff>
    </xdr:to>
    <xdr:pic>
      <xdr:nvPicPr>
        <xdr:cNvPr id="3" name="Picture 2">
          <a:extLst>
            <a:ext uri="{FF2B5EF4-FFF2-40B4-BE49-F238E27FC236}">
              <a16:creationId xmlns:a16="http://schemas.microsoft.com/office/drawing/2014/main" id="{60D867D6-6466-0B4E-8AB8-6DA88C2543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9333" cy="52667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sell Huang" refreshedDate="44389.772707060183" createdVersion="7" refreshedVersion="7" minRefreshableVersion="3" recordCount="42" xr:uid="{84E3AC08-40AB-4B45-8778-6B64B273D9C3}">
  <cacheSource type="worksheet">
    <worksheetSource name="Table1"/>
  </cacheSource>
  <cacheFields count="9">
    <cacheField name="Category" numFmtId="0">
      <sharedItems count="6">
        <s v="Workforce"/>
        <s v="HCBS Capacity"/>
        <s v="HCBS Capacity and Innovation"/>
        <s v="Digital Infrastructure"/>
        <s v="System Transformation" u="1"/>
        <s v="Innovation, System Transformation" u="1"/>
      </sharedItems>
    </cacheField>
    <cacheField name="Lead Agency" numFmtId="0">
      <sharedItems count="7">
        <s v="DOH"/>
        <s v="OPWDD"/>
        <s v="OMH"/>
        <s v="OASAS"/>
        <s v="DOH, OMH"/>
        <s v="DOH, OCFS"/>
        <s v="DOH, SOFA"/>
      </sharedItems>
    </cacheField>
    <cacheField name="Title" numFmtId="0">
      <sharedItems/>
    </cacheField>
    <cacheField name="Expenditure Authority" numFmtId="0">
      <sharedItems/>
    </cacheField>
    <cacheField name="Funding Stream" numFmtId="0">
      <sharedItems/>
    </cacheField>
    <cacheField name="ARPA Spending ($M)" numFmtId="0">
      <sharedItems containsSemiMixedTypes="0" containsString="0" containsNumber="1" minValue="0.184" maxValue="623"/>
    </cacheField>
    <cacheField name="Population/Service Area" numFmtId="0">
      <sharedItems count="10">
        <s v="LTC"/>
        <s v="I/DD"/>
        <s v="BH"/>
        <s v="Substance Abuse"/>
        <s v="Children"/>
        <s v="LTC, I/DD, BH"/>
        <s v="I/DD and I/DD children"/>
        <s v="I/DD, BH"/>
        <s v="BH, Children"/>
        <s v="I/DD, LTC"/>
      </sharedItems>
    </cacheField>
    <cacheField name="Funding Recipients" numFmtId="0">
      <sharedItems longText="1"/>
    </cacheField>
    <cacheField name="Detail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x v="0"/>
    <s v="Transform the Long-Term Care Workforce and Achieve Value-Based Payment (VBP) Readiness"/>
    <s v="Directed Payments"/>
    <s v="Provider contracts"/>
    <n v="623"/>
    <x v="0"/>
    <s v="Licensed Home Care Services Agencies (LHCSAs), Fiscal Intermediaries (FIs), Adult Day Health Care (ADHC) providers, and Social Adult Day Care (SADC) Providers that deliver community based long-term care supports and services (CBLTSS) under contract with Medicaid Managed Care (MMC) plans, including Mainstream and Managed Long Term Care (MLTC) Plans"/>
    <s v="This directed payment program would help transition home care providers and their workforce to more advanced VBP models. New York State proposes to increase MMC plan capitated rates to fund MMC plans that include eligible providers in their contracted networks. Payment of the funds would tie to the utilization and delivery of qualifying CBLTSS by eligible providers, but would be further conditioned on providers that develop the specified workforce transformation programs and strategies that assist in workforce capacity building and VBP readiness."/>
  </r>
  <r>
    <x v="0"/>
    <x v="1"/>
    <s v="Improve the OPWDD Workforce: Workforce Performance Incentives"/>
    <s v="1915(c) Waiver Amendment, Appendix K"/>
    <s v="State-administered program"/>
    <n v="68.2"/>
    <x v="1"/>
    <s v="Providers licensed or certified by OPWDD under the 1915(c) OPWDD Comprehensive Waiver"/>
    <s v="This funding would support over 100,000 current DSPs and Family Care Providers who worked during the pandemic and remain employed in the OPWDD service system, with an additional bonus if the worker is fully vaccinated in accordance with NYS vaccination policy as of December 2021. This supplemental payment will be available for workers, including Family Care Providers, who are directly hired by OPWDD HCBS providers and those who deliver services in the OPWDD Self Direction program."/>
  </r>
  <r>
    <x v="0"/>
    <x v="1"/>
    <s v="Improve the OPWDD Workforce: IDD Workforce Longevity and Retention Bonus"/>
    <s v="1915(c) Waiver Amendment, Appendix K"/>
    <s v="State-administered program"/>
    <n v="446.2"/>
    <x v="1"/>
    <s v="Providers licensed or certified by OPWDD under the 1915(c) OPWDD Comprehensive Waiver"/>
    <s v="Supplemental payments will be implemented to provide a Longevity Bonus and Retention Bonus equivalent to a 20 percent increase in DSP compensation."/>
  </r>
  <r>
    <x v="0"/>
    <x v="1"/>
    <s v="Improve the OPWDD Workforce: DSP Workforce Development Grants"/>
    <s v="1915(c) Waiver Amendment, Appendix K"/>
    <s v="State-administered program"/>
    <n v="20"/>
    <x v="1"/>
    <s v="Providers licensed or certified by OPWDD under the 1915(c) OPWDD Comprehensive Waiver"/>
    <s v="This one-time grant program will pay HCBS Waiver providers that demonstrate increased DSP workforce completion of standardized credentials or demonstrated competencies."/>
  </r>
  <r>
    <x v="0"/>
    <x v="1"/>
    <s v="Improve the OPWDD Workforce: Workforce Recruitment Initiative"/>
    <s v="1915(c) Waiver Amendment, Appendix K"/>
    <s v="State-administered program"/>
    <n v="20"/>
    <x v="1"/>
    <s v="Providers licensed or certified by OPWDD under the 1915(c) OPWDD Comprehensive Waiver"/>
    <s v="OPWDD will pursue an agency-wide workforce recruitment initiative to identify and implement data-driven strategies for recruitment, including efforts that acknowledge and incorporate the opinions and suggestions from the direct care workforce."/>
  </r>
  <r>
    <x v="0"/>
    <x v="0"/>
    <s v="Expand Advanced Training Incentive (ATI) Programs for HCBS Transitions from Nursing Homes"/>
    <s v="State Plan Amendment"/>
    <s v="State-administered program"/>
    <n v="55.35"/>
    <x v="0"/>
    <s v="Nursing facilities"/>
    <s v="The State proposes to expand and enhance advanced training program incentives for direct care workers to recognize the signs of patient clinical improvement and the potential for HCBS programs and services to allow for community discharge and reintegration, ensuring that individuals receive care in the least restrictive setting. The program would reward eligible nursing home providers that have shown a commitment to giving direct care staff the tools to assist in appropriate discharge to community-based settings."/>
  </r>
  <r>
    <x v="0"/>
    <x v="0"/>
    <s v="Workforce Transportation Incentive"/>
    <s v="N/A (Grants)"/>
    <s v="State-administered program"/>
    <n v="10"/>
    <x v="0"/>
    <s v="Certified Home Health Agencies (CHHAs), LHCSAs, and FIs"/>
    <s v="The State proposes to invest in worker transportation grants to eligible home care agencies to address identified barriers to worker recruitment or retention based on limited transportation options. "/>
  </r>
  <r>
    <x v="0"/>
    <x v="2"/>
    <s v="Improve the OMH Workforce"/>
    <s v="Directed Payments"/>
    <s v="Provider contracts"/>
    <n v="16.7"/>
    <x v="2"/>
    <s v="OMH-licensed mental health providers"/>
    <s v="This proposal would provide prescribers, licensed practitioners, and program staff in community, rehabilitation, and housing settings with targeted loan forgiveness, tuition reimbursement, hiring and signing bonuses, longevity payments, expanded student placements, shift differential pay, and expanded retirement contributions. Funds will be implemented through a directed payment preprint to Medicaid Managed Care Organizations (MCOs) and administered as grants to providers meeting specific qualifications and based on service utilization. Funding would go directly to mental health providers. "/>
  </r>
  <r>
    <x v="0"/>
    <x v="3"/>
    <s v="Improve the OASAS Workforce"/>
    <s v="Directed Payments"/>
    <s v="Provider contracts"/>
    <n v="7.2"/>
    <x v="3"/>
    <s v="OASAS-certified providers"/>
    <s v="The State proposes to provide one-time directed payments to OASAS service providers who offer one or more workforce development strategies, such as tuition reimbursement, loan forgiveness, hiring incentives, and longevity pay, among others. OASAS will set specific goals and outcome measures related to capacity building and the reduction of waitlists."/>
  </r>
  <r>
    <x v="0"/>
    <x v="2"/>
    <s v="Increase Medicaid Rehabilitation Rates for OMH Community Residence Programs"/>
    <s v="State Plan Amendment"/>
    <s v="Rate enhancements"/>
    <n v="6.9"/>
    <x v="2"/>
    <s v="OMH-licensed Rehabilitation for Community Residence providers"/>
    <s v="The State proposes rate increases for direct care staff costs to address challenges related to workforce recruitment and retention. Funding will be disbursed through rate increases paid across FFS Medicaid claims as services are provided to eligible Medicaid recipients."/>
  </r>
  <r>
    <x v="0"/>
    <x v="0"/>
    <s v="Enhance the Children's Services Workforce"/>
    <s v="Directed Payments"/>
    <s v="Provider contracts"/>
    <n v="5.0999999999999996"/>
    <x v="4"/>
    <s v="Children and Family Treatment and Support Services (CFTSS) providers, HCBS providers, Article 29-I Foster Care Agencies, and Health Homes Serving Children"/>
    <s v="This proposal would offer qualifying providers with the following workforce development strategies through a Children's Services Workforce Development Fund:_x000a_• Tuition Reimbursement_x000a_• Loan Forgiveness_x000a_• Hiring and Sign-on Bonuses_x000a_• Longevity pay for existing frontline staff and supervisors_x000a_• Support of student placements and internships to create a workforce pipeline_x000a_• Training funding_x000a_• Evidence Based Practices (EBP) maintenance of certification and fidelity to the model_x000a_• Start-up funds for EBP modalities _x000a_• Differential pay for nights and weekends_x000a_• Retirement contributions, extending health insurance benefits, or other fringe benefits for staff"/>
  </r>
  <r>
    <x v="0"/>
    <x v="2"/>
    <s v="Expand Training and Implementation Support for Evidence Based Practices (EBPs)"/>
    <s v="N/A (Grants)"/>
    <s v="State-administered program"/>
    <n v="4"/>
    <x v="2"/>
    <s v="Training and Technical Assistance agencies with expertise in EBP dissemination and to the SUNY system or other institutions of higher education"/>
    <s v="Funding would be allocated to Training and Technical Assistance agencies/institutions of higher education via new or existing contracts to support the expansion of training and implementation support in EBP, with a particular focus on the assessment and treatment of co-occurring disorders, treatment of marginalized and underrepresented demographics, and specialty clinic populations."/>
  </r>
  <r>
    <x v="0"/>
    <x v="2"/>
    <s v="Expand Recruitment and Retention of Culturally Competent, Culturally Responsive, and Diverse Personnel"/>
    <s v="N/A (Grants and Intragovernmental)"/>
    <s v="State-administered program"/>
    <n v="4"/>
    <x v="2"/>
    <s v="OMH-certified mental health providers and SUNY/CUNY educational institutions"/>
    <s v="The State proposes to provide funding to mental health providers/students and SUNY/CUNY schools to support educational attainment for diverse/multilingual individuals working in the mental health field. Loan forgiveness would be provided to diverse/multilingual students in the mental health workforce and those working in underserved communities if they agree to continue to work in the underserved communities for a pre-determined amount of time. Funds would be administered as grants to providers meeting specific qualifications and to SUNY/CUNY educational institutions for tuition reimbursement and loan forgiveness programs."/>
  </r>
  <r>
    <x v="0"/>
    <x v="2"/>
    <s v="Expand Certified and Credentialed Peer Capacity"/>
    <s v="Directed Payments"/>
    <s v="Provider contracts"/>
    <n v="4"/>
    <x v="2"/>
    <s v="Mental health providers that are employing and/or recruiting peers, training/certification entities, and other vendors with subject matter expertise"/>
    <s v="This proposal would expand certified peer capacity (including adult peer, youth peer, and family peer) in OMH programs through investment in resources for recruitment, education/training, and career pipeline investments. The proposal would develop a New York State Peer Workforce Advancement and Mentoring Network and a Peer-Delivered Service Inclusion Center of Excellence to support OMH in these efforts. Funds will be implemented through a Directed Payment to Medicaid MCOs and administered as payments to providers based on Peer Services utilization when they meet specific qualifications."/>
  </r>
  <r>
    <x v="1"/>
    <x v="0"/>
    <s v="Support Program Growth in Personal Care Services (PCS) and Consumer Directed Personal Assistance Services (CDPAS) to Ensure Capacity"/>
    <s v="State Plan Amendment"/>
    <s v="Provider contracts"/>
    <n v="415"/>
    <x v="0"/>
    <s v="Existing providers of PCS and CDPAS, enrolled in the fee-for-service (FFS) program or serving as participating providers in Medicaid managed care"/>
    <s v="The State proposes to support existing FFS and managed care programs that offer PCS and CDPAS by ensuring adequate program funding is available to support natural program growth, including through investments that expand capacity and access such as workforce development. "/>
  </r>
  <r>
    <x v="1"/>
    <x v="0"/>
    <s v="Expand Capacity in Nursing Home Transition and Diversion (NHTD) and Traumatic Brain Injury (TBI)"/>
    <s v="1915(c) Waiver Amendment, Appendix K"/>
    <s v="State-administered program"/>
    <n v="47"/>
    <x v="0"/>
    <s v="Existing and new NHTD and TBI Waiver providers"/>
    <s v="The State proposes several amendments to the 1915(c) NHTD and TBI waivers, including adjusting payments for nursing visits, developing a new service of Adult Companion Services, establishing rate differentials, providing recruitment and retention stipends, and building an enhanced provider community."/>
  </r>
  <r>
    <x v="1"/>
    <x v="0"/>
    <s v="Invest in the Expansion of Community First Choice Option (CFCO) Services"/>
    <s v="State Plan Amendment"/>
    <s v="Provider contracts"/>
    <n v="46.9"/>
    <x v="5"/>
    <s v="Providers of CFCO services"/>
    <s v="This proposal would expand CFCO services to include additional services for individuals with physical, emotional/behavioral, and intellectual/developmental disabilities of all ages."/>
  </r>
  <r>
    <x v="1"/>
    <x v="0"/>
    <s v="Support of the Unique Program of All-Inclusive Care for the Elderly (PACE) Fully Integrated Model"/>
    <s v="PACE Organization Premium Adjustment"/>
    <s v="Rate enhancements"/>
    <n v="40"/>
    <x v="0"/>
    <s v="PACE programs"/>
    <s v="The State proposes to invest $40 million as part of capitated premiums paid to PACE organizations to:_x000a_• Assist PACE centers with reopening safely and institute effective control measures_x000a_• Provide PACE programs with workforce development funds for the recruitment and retention of qualified staff to serve as part of members' Interdisciplinary Teams"/>
  </r>
  <r>
    <x v="2"/>
    <x v="1"/>
    <s v="Improve the OPWDD Delivery System"/>
    <s v="N/A (Grants)"/>
    <s v="State-administered program"/>
    <n v="30"/>
    <x v="6"/>
    <s v="Not-for-profit organizations (including OPWDD providers), Local Departments of Social Services (LDSS), institutions of higher education, and/or qualified vendors"/>
    <s v="OPWDD will fund several contracts, grants, and cooperative agreements to improve and stabilize HCBS delivery, enhance state and local infrastructure to support people and their families through person-centered practices and services, and increase access to HCBS. Investments will address current inefficiencies and seek to assist underserved populations through modernization of the state system to administer assistive technology, address the technology needs of participants, address the needs of unpaid family caregivers, and exploring incentives to expand and support integrative employment, among others."/>
  </r>
  <r>
    <x v="2"/>
    <x v="1"/>
    <s v="Invest in a Community Engagement Initiative - HCBS Day Services"/>
    <s v="N/A (Grants and Intragovernmental)"/>
    <s v="State-administered program"/>
    <n v="30"/>
    <x v="1"/>
    <s v="OPWDD-certified HCBS Waiver day service providers"/>
    <s v="This proposal would convert center-based day services into more integrated community day services that will allow for greater interaction and independence in the community. Through a grant application process, OPWDD will provide one-time, outcome-based payments to providers and will provide technical assistance and operational support for model changes that support person-centered day services delivered in the broader community. Funding will include options for the development of telehealth infrastructure. "/>
  </r>
  <r>
    <x v="1"/>
    <x v="1"/>
    <s v="Invest in Diversity, Equity, and Inclusion for People with I/DD"/>
    <s v="N/A (Grants and Intragovernmental)"/>
    <s v="State-administered program"/>
    <n v="30"/>
    <x v="1"/>
    <s v="Not-for-profit organizations (including OPWDD providers), local government authorities, and institutions of higher education"/>
    <s v="This proposal would provide a one-time investment for equity analyses of data, focus group research, and partnerships with people and organizations in underserved communities to inform longer-term equity and access efforts, as well as early-stage strategies to address identified equity and access needs. "/>
  </r>
  <r>
    <x v="2"/>
    <x v="1"/>
    <s v="Integrated Housing Pilot"/>
    <s v="N/A (Grants)"/>
    <s v="State-administered program"/>
    <n v="20"/>
    <x v="1"/>
    <s v="Not-for-profit organizations (including OPWDD providers) and/or local government authorities"/>
    <s v="This proposal would establish a pilot program and evaluation for a limited number of participants to assess the effectiveness of housing investments that expand access to affordable, accessible, non-certified housing options for OPWDD Waiver participants, including individuals seeking to transition from certified settings. Funds would be invested in development of housing navigators, supplemental short-term rental assistance, housing subsidies, and other housing-related costs. The pilot would be implemented through competitive grant funding."/>
  </r>
  <r>
    <x v="1"/>
    <x v="3"/>
    <s v="Adjust Residential Addiction Treatment Services Rate"/>
    <s v="State Plan Amendment"/>
    <s v="Rate enhancements"/>
    <n v="22"/>
    <x v="3"/>
    <s v="Residential addiction treatment providers licensed or certified by OASAS"/>
    <s v="The State proposes a temporary 10% rate adjustment for existing residential services. This proposal would also increase services for individuals in early recovery by incorporating the residential reintegration service into the Medicaid benefit package and providing funding to support necessary staffing and start-up costs. "/>
  </r>
  <r>
    <x v="1"/>
    <x v="4"/>
    <s v="Expand and Implement HCBS and Community Oriented Recovery and Empowerment Services (CORE)"/>
    <s v="Directed Payments"/>
    <s v="Rate enhancements and provider contracts"/>
    <n v="12.5"/>
    <x v="2"/>
    <s v="Adult CORE providers"/>
    <s v="The State proposes to allocate funding to adult CORE providers through rate increases paid across MCO Medicaid claims as services are provided to eligible Medicaid recipients. Funding will ensure start-up, increase access, and address workforce challenges related to the expansion and implementation of HCBS CORE. "/>
  </r>
  <r>
    <x v="1"/>
    <x v="5"/>
    <s v="Support the Transition to Article 29-I Health Facility Core Limited Health Related Services"/>
    <s v="State Plan Amendment"/>
    <s v="Rate enhancements"/>
    <n v="8.6"/>
    <x v="4"/>
    <s v="Article 29-I Health Facilities"/>
    <s v="This proposal would implement a rate adjustment of 25% to Article 29-I Health Facilities for Core Limited Health-Related Services. The adjustment would be retroactive to April 1, 2021 and effective through March 31, 2022."/>
  </r>
  <r>
    <x v="2"/>
    <x v="1"/>
    <s v="Expand Crisis Services for People with I/DD"/>
    <s v="Appendix K"/>
    <s v="Rate enhancements and State-administered program"/>
    <n v="11.4"/>
    <x v="7"/>
    <s v="Crisis Services for I/DD (CSIDD) state plan providers licensed by OPWDD and 1915(c) Comprehensive Waiver providers licensed by OPWDD"/>
    <s v="This proposal would:_x000a_• Expand CSIDD through start-up funding_x000a_• Enhance rates for intensive behavioral health services _x000a_• Connect the I/DD emergency system and county-based mobile crisis services through a pilot program"/>
  </r>
  <r>
    <x v="1"/>
    <x v="0"/>
    <s v="Enhanced Rates for Private Duty Nursing (PDN)"/>
    <s v="State Plan Amendment"/>
    <s v="Rate enhancements"/>
    <n v="10"/>
    <x v="0"/>
    <s v="PDN providers"/>
    <s v="The State proposes to provide a one-time investment to supplement FFS Medicaid PDN rates for adult recipients to align with the rates recently enhanced for the under 23 years old population. The investment would apply until March 31, 2022."/>
  </r>
  <r>
    <x v="2"/>
    <x v="1"/>
    <s v="Provide Incentives for the Development of More Integrated Residential Services"/>
    <s v="N/A (Grants/Incentive Payments)"/>
    <s v="State-administered program"/>
    <n v="10"/>
    <x v="1"/>
    <s v="1915(c) Comprehensive Waiver providers licensed or certified by OPWDD"/>
    <s v="This proposal would fund incentive payments for Residential Habilitation providers to expand the use of innovative technologies, housing options, and staffing models to expand Supportive Residential Habilitation and Family Care Residential Habilitation options."/>
  </r>
  <r>
    <x v="1"/>
    <x v="3"/>
    <s v="Invest in OASAS Outpatient Addiction Rehabilitation Treatment Services Adjustments"/>
    <s v="State Plan Amendment"/>
    <s v="Rate enhancements"/>
    <n v="4"/>
    <x v="3"/>
    <s v="OASAS licensed or certified outpatient addiction rehabilitation service providers"/>
    <s v="This proposal would provide a 10% temporary rate enhancement for all outpatient addiction rehabilitation service providers."/>
  </r>
  <r>
    <x v="1"/>
    <x v="2"/>
    <s v="Invest in Personalized Recovery Oriented Services (PROS) Redesign"/>
    <s v="State Plan Amendment"/>
    <s v="Provider contracts"/>
    <n v="3"/>
    <x v="2"/>
    <s v="OMH-licensed PROS providers"/>
    <s v="This proposal would provide enhanced rates to PROS programs, paid by FFS or MMC plans, to:_x000a_• Increase offsite capacity and 1:1 services_x000a_• Provide program-specific staffing investments, including peers and rehabilitation staff_x000a_• Develop grants for physical plant improvements"/>
  </r>
  <r>
    <x v="1"/>
    <x v="0"/>
    <s v="CFTSS Rate Adjustments"/>
    <s v="State Plan Amendment"/>
    <s v="Rate enhancements"/>
    <n v="2.2999999999999998"/>
    <x v="8"/>
    <s v="CFTSS providers"/>
    <s v="This proposal would provide a 25% rate adjustment to CFTSS rates, including &quot;off-site&quot; rates. The adjustment would be retroactive to April 1, 2021 and effective through March 31, 2022."/>
  </r>
  <r>
    <x v="1"/>
    <x v="0"/>
    <s v="Children's Waiver HCBS Rate Adjustments"/>
    <s v="1915(c) Waiver Amendment, Appendix K"/>
    <s v="Rate enhancements"/>
    <n v="2.2999999999999998"/>
    <x v="8"/>
    <s v="Children's HCBS providers"/>
    <s v="This proposal would provide a 25% rate adjustment to HCBS rates. The adjustment would be retroactive to April 1, 2021 and effective through March 31, 2022."/>
  </r>
  <r>
    <x v="1"/>
    <x v="2"/>
    <s v="Invest in Assertive Community Treatment (ACT) Services"/>
    <s v="State Plan Amendment"/>
    <s v="Rate enhancements"/>
    <n v="2.7"/>
    <x v="2"/>
    <s v="OMH-licensed ACT providers"/>
    <s v="This proposal would increase the existing service payment rates for ACT teams serving the highest need individuals in the health system. Funding would be disbursed through rate increases paid across FFS or MCO Medicaid claims as services are provided to eligible Medicaid recipients."/>
  </r>
  <r>
    <x v="2"/>
    <x v="2"/>
    <s v="Implement Youth ACT Programs"/>
    <s v="State Plan Amendment"/>
    <s v="Provider contracts"/>
    <n v="1.6"/>
    <x v="8"/>
    <s v="OMH-licensed ACT providers"/>
    <s v="This proposal would support the implementation of Youth ACT programs through start-up, training, and monitoring funds. Funding would also be reinvested into pre-discharge Residential Treatment Facility transitional services. Funds would be distributed through start-up Medicaid rate increases."/>
  </r>
  <r>
    <x v="1"/>
    <x v="0"/>
    <s v="Health Home Serving Children Rate Adjustments"/>
    <s v="State Plan Amendment"/>
    <s v="Rate enhancements"/>
    <n v="0.6"/>
    <x v="8"/>
    <s v="Health Homes Serving Children"/>
    <s v="This proposal would provide a temporary annual assessment fee of $200 to Health Homes for conducting an HCBS eligibility determination."/>
  </r>
  <r>
    <x v="2"/>
    <x v="2"/>
    <s v="Implement Young Adult ACT Teams"/>
    <s v="State Plan Amendment"/>
    <s v="Provider contracts"/>
    <n v="0.184"/>
    <x v="2"/>
    <s v="OMH-licensed ACT providers"/>
    <s v="This proposal would support the implementation of Young Adult (18-25) ACT programs through start-up, training, monitoring funds, and pre-discharge. Funds would be distributed through start-up Medicaid rate increases."/>
  </r>
  <r>
    <x v="3"/>
    <x v="1"/>
    <s v="Modernize OPWDD IT Infrastructure to Support Medicaid Enterprise &amp; Investments to Expand Operational Capacity"/>
    <s v="N/A (Intragovernmental and Government Procurement)"/>
    <s v="State-administered program"/>
    <n v="42.4"/>
    <x v="1"/>
    <s v="Qualified Medicaid Health Information Technology (HIT) vendors"/>
    <s v="OPWDD will collaborate with DOH and New York State Information Technology Services to seek investments to access and leverage ongoing federal HIT funding for OPWDD’s Medicaid IT infrastructure, including billing, incident management, needs assessments and service determinations, care management and statewide case management. In addition, resources will be used to develop new interactive dashboards, reporting, and data integration for stakeholder transparency to ensure quality supports and services are delivered to New Yorkers with developmental disabilities. Resources will also be used to make one-time investments in systems to manage scheduling and deployment of the direct support staff workforce and inventory tracking."/>
  </r>
  <r>
    <x v="3"/>
    <x v="6"/>
    <s v="Strengthen NY Connects Infrastructure"/>
    <s v="N/A (Intragovernmental)"/>
    <s v="State-administered program"/>
    <n v="29.8"/>
    <x v="9"/>
    <s v="N/A"/>
    <s v="This proposal would invest enhanced funding in NY Connects, which serves as the referral infrastructure for HCBS. The investment would add resources to the directory across service sectors, including individuals with I/DD, children with special needs, and those with serious behavioral health conditions."/>
  </r>
  <r>
    <x v="3"/>
    <x v="0"/>
    <s v="Advance Children's Services IT Infrastructure"/>
    <s v="Directed Payments"/>
    <s v="State-administered program"/>
    <n v="8.8000000000000007"/>
    <x v="4"/>
    <s v="CFTSS providers, HCBS providers, Article 29-I facilities, and Health Homes Serving Children"/>
    <s v="The State proposes to allocate funding through a development fund or grant process to support infrastructure and administrative assistance related to the Children's Medicaid Redesign. Funding may be used to integrate EHR systems, develop billing platforms/hire billing vendors, reimburse for EVV equipment, fund administrative and training staff, and for telehealth equipment and enhancement for patients and providers, among others."/>
  </r>
  <r>
    <x v="3"/>
    <x v="2"/>
    <s v="Extend Short-Term Support for Behavioral Health Care Collaboratives (BHCCs)"/>
    <s v="Directed Payments"/>
    <s v="State-administered program"/>
    <n v="8"/>
    <x v="2"/>
    <s v="Existing BHCCs operating as BH Independent Practice Associations (IPAs)"/>
    <s v="This proposal would provide additional development funding to allow BH IPAs to continue their pre-pandemic work."/>
  </r>
  <r>
    <x v="3"/>
    <x v="0"/>
    <s v="Support for Adult Day Health Centers (ADHCs) and Social Adult Day Centers (SADCs) Reopening"/>
    <s v="Directed Payments"/>
    <s v="Provider contracts"/>
    <n v="10"/>
    <x v="0"/>
    <s v="All ADHCs and SADCs that were closed due to state or local orders during the COVID-19 pandemic"/>
    <s v="The State proposes to use a directed payment template with MLTCs to fund ADHCs and SADCs based on utilization of services, allowing them to reopen safely and institute effective infection control measures. Funding will also be provided for workforce development to ensure recruitment and retention of qualified staff for the return to in-person services."/>
  </r>
  <r>
    <x v="3"/>
    <x v="0"/>
    <s v="Study to Develop New CDPAP Care Technology"/>
    <s v="N/A (Government Procurement)"/>
    <s v="State-administered program"/>
    <n v="5.0999999999999996"/>
    <x v="0"/>
    <s v="Technology vendors capable of offering a referral registry system"/>
    <s v="This proposal will explore and pilot a private registry system to assist CDPAP participants in finding individuals willing to serve as personal assistants in a small number of designated service areas. This pilot will study whether this type of registry is useful to participants and helpful in reducing overtime for high hour cases where the participant may not be able to identify sufficient assistants to meet their needs. DOH will study whether the designated areas in which the referral registry system pilot is launched experience reductions in unstaffed authorized care hours, reduction in overtime spending, and increases the number of personal assistants who serve consumer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610163E-5C47-FC4E-9C63-DE6BE091EF08}"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14" firstHeaderRow="1" firstDataRow="1" firstDataCol="1"/>
  <pivotFields count="9">
    <pivotField showAll="0">
      <items count="7">
        <item x="3"/>
        <item x="1"/>
        <item m="1" x="5"/>
        <item m="1" x="4"/>
        <item x="0"/>
        <item x="2"/>
        <item t="default"/>
      </items>
    </pivotField>
    <pivotField showAll="0">
      <items count="8">
        <item x="0"/>
        <item x="5"/>
        <item x="4"/>
        <item x="6"/>
        <item x="3"/>
        <item x="2"/>
        <item x="1"/>
        <item t="default"/>
      </items>
    </pivotField>
    <pivotField showAll="0"/>
    <pivotField showAll="0"/>
    <pivotField showAll="0"/>
    <pivotField dataField="1" numFmtId="44" showAll="0"/>
    <pivotField axis="axisRow" showAll="0">
      <items count="11">
        <item x="2"/>
        <item x="8"/>
        <item x="4"/>
        <item x="1"/>
        <item x="6"/>
        <item x="7"/>
        <item x="9"/>
        <item x="0"/>
        <item x="5"/>
        <item x="3"/>
        <item t="default"/>
      </items>
    </pivotField>
    <pivotField showAll="0"/>
    <pivotField showAll="0"/>
  </pivotFields>
  <rowFields count="1">
    <field x="6"/>
  </rowFields>
  <rowItems count="11">
    <i>
      <x/>
    </i>
    <i>
      <x v="1"/>
    </i>
    <i>
      <x v="2"/>
    </i>
    <i>
      <x v="3"/>
    </i>
    <i>
      <x v="4"/>
    </i>
    <i>
      <x v="5"/>
    </i>
    <i>
      <x v="6"/>
    </i>
    <i>
      <x v="7"/>
    </i>
    <i>
      <x v="8"/>
    </i>
    <i>
      <x v="9"/>
    </i>
    <i t="grand">
      <x/>
    </i>
  </rowItems>
  <colItems count="1">
    <i/>
  </colItems>
  <dataFields count="1">
    <dataField name="Sum of ARPA Spending ($M)"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BDC5C1-F74F-2F49-BBA7-4FB3B60A33B8}" name="Table1" displayName="Table1" ref="A2:L44" totalsRowShown="0" headerRowDxfId="13" dataDxfId="12">
  <autoFilter ref="A2:L44" xr:uid="{54FD6F28-2997-1943-AEEC-CA0D17566E68}"/>
  <tableColumns count="12">
    <tableColumn id="2" xr3:uid="{6FC33D5E-CB3E-584B-B2BE-96BD72B548EB}" name="Category" dataDxfId="11"/>
    <tableColumn id="12" xr3:uid="{E6966FF5-ACFA-5D49-BD80-159A5E0A0C64}" name="Lead Agency" dataDxfId="10"/>
    <tableColumn id="3" xr3:uid="{698547F7-98E2-7E45-9F5A-56CC8B41678D}" name="Title" dataDxfId="9"/>
    <tableColumn id="4" xr3:uid="{ED8773E9-977A-2545-A7D2-802C6087231D}" name="Expenditure Authority" dataDxfId="8"/>
    <tableColumn id="5" xr3:uid="{A2CEFDC6-A835-6143-9BBB-B8A03D97518F}" name="Funding Stream" dataDxfId="7"/>
    <tableColumn id="6" xr3:uid="{187C2234-310B-A147-92E3-9AEAEE692AC5}" name="ARPA Spending ($M)" dataDxfId="6"/>
    <tableColumn id="8" xr3:uid="{BEF6E854-C0D1-1E46-99C8-CF81F58FB33B}" name="Population/Service Area" dataDxfId="5"/>
    <tableColumn id="9" xr3:uid="{7F54166B-1F1C-D84C-8F24-D59B51CE5825}" name="Funding Recipients" dataDxfId="4"/>
    <tableColumn id="10" xr3:uid="{A176543E-3E80-2C43-9CAB-4CD6E2D47495}" name="Details" dataDxfId="3"/>
    <tableColumn id="7" xr3:uid="{6E8E87B1-C150-B64E-BA14-1E6D43301288}" name="CMS Approval Status" dataDxfId="2"/>
    <tableColumn id="11" xr3:uid="{A03D3C8F-886A-7149-90CC-C465E7E3F447}" name="Implemention Date" dataDxfId="0"/>
    <tableColumn id="1" xr3:uid="{0930E446-846F-8447-8C37-9696233A79BE}" name="October 2021 Status Updat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9BECD-3B05-0C42-830E-D7F65AF46D4D}">
  <dimension ref="A3:B14"/>
  <sheetViews>
    <sheetView workbookViewId="0">
      <selection activeCell="A3" sqref="A3"/>
    </sheetView>
  </sheetViews>
  <sheetFormatPr baseColWidth="10" defaultRowHeight="16" x14ac:dyDescent="0.2"/>
  <cols>
    <col min="1" max="1" width="19.6640625" bestFit="1" customWidth="1"/>
    <col min="2" max="2" width="24.83203125" bestFit="1" customWidth="1"/>
    <col min="3" max="3" width="28.83203125" bestFit="1" customWidth="1"/>
  </cols>
  <sheetData>
    <row r="3" spans="1:2" x14ac:dyDescent="0.2">
      <c r="A3" s="6" t="s">
        <v>166</v>
      </c>
      <c r="B3" t="s">
        <v>168</v>
      </c>
    </row>
    <row r="4" spans="1:2" x14ac:dyDescent="0.2">
      <c r="A4" s="7" t="s">
        <v>11</v>
      </c>
      <c r="B4" s="8">
        <v>61.984000000000002</v>
      </c>
    </row>
    <row r="5" spans="1:2" x14ac:dyDescent="0.2">
      <c r="A5" s="7" t="s">
        <v>119</v>
      </c>
      <c r="B5" s="8">
        <v>6.7999999999999989</v>
      </c>
    </row>
    <row r="6" spans="1:2" x14ac:dyDescent="0.2">
      <c r="A6" s="7" t="s">
        <v>10</v>
      </c>
      <c r="B6" s="8">
        <v>22.5</v>
      </c>
    </row>
    <row r="7" spans="1:2" x14ac:dyDescent="0.2">
      <c r="A7" s="7" t="s">
        <v>151</v>
      </c>
      <c r="B7" s="8">
        <v>686.8</v>
      </c>
    </row>
    <row r="8" spans="1:2" x14ac:dyDescent="0.2">
      <c r="A8" s="7" t="s">
        <v>153</v>
      </c>
      <c r="B8" s="8">
        <v>30</v>
      </c>
    </row>
    <row r="9" spans="1:2" x14ac:dyDescent="0.2">
      <c r="A9" s="7" t="s">
        <v>154</v>
      </c>
      <c r="B9" s="8">
        <v>11.4</v>
      </c>
    </row>
    <row r="10" spans="1:2" x14ac:dyDescent="0.2">
      <c r="A10" s="7" t="s">
        <v>155</v>
      </c>
      <c r="B10" s="8">
        <v>29.8</v>
      </c>
    </row>
    <row r="11" spans="1:2" x14ac:dyDescent="0.2">
      <c r="A11" s="7" t="s">
        <v>5</v>
      </c>
      <c r="B11" s="8">
        <v>1215.4499999999998</v>
      </c>
    </row>
    <row r="12" spans="1:2" x14ac:dyDescent="0.2">
      <c r="A12" s="7" t="s">
        <v>152</v>
      </c>
      <c r="B12" s="8">
        <v>46.9</v>
      </c>
    </row>
    <row r="13" spans="1:2" x14ac:dyDescent="0.2">
      <c r="A13" s="7" t="s">
        <v>111</v>
      </c>
      <c r="B13" s="8">
        <v>33.200000000000003</v>
      </c>
    </row>
    <row r="14" spans="1:2" x14ac:dyDescent="0.2">
      <c r="A14" s="7" t="s">
        <v>167</v>
      </c>
      <c r="B14" s="8">
        <v>2144.8339999999994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50C3-C3F5-E44F-8D93-2946CE620F14}">
  <dimension ref="A1:L44"/>
  <sheetViews>
    <sheetView tabSelected="1" topLeftCell="J40" zoomScale="130" zoomScaleNormal="120" workbookViewId="0">
      <selection activeCell="L44" sqref="L44"/>
    </sheetView>
  </sheetViews>
  <sheetFormatPr baseColWidth="10" defaultRowHeight="16" x14ac:dyDescent="0.2"/>
  <cols>
    <col min="1" max="1" width="18.83203125" style="1" customWidth="1"/>
    <col min="2" max="2" width="16.83203125" style="1" customWidth="1"/>
    <col min="3" max="3" width="70.5" style="1" bestFit="1" customWidth="1"/>
    <col min="4" max="4" width="35" style="1" bestFit="1" customWidth="1"/>
    <col min="5" max="5" width="24.83203125" style="5" bestFit="1" customWidth="1"/>
    <col min="6" max="6" width="18.5" style="5" customWidth="1"/>
    <col min="7" max="7" width="23.1640625" style="1" customWidth="1"/>
    <col min="8" max="8" width="49.33203125" style="1" customWidth="1"/>
    <col min="9" max="9" width="127.6640625" style="1" customWidth="1"/>
    <col min="10" max="10" width="19.6640625" style="1" customWidth="1"/>
    <col min="11" max="11" width="18.1640625" style="1" customWidth="1"/>
    <col min="12" max="12" width="63.1640625" style="1" customWidth="1"/>
    <col min="13" max="16384" width="10.83203125" style="1"/>
  </cols>
  <sheetData>
    <row r="1" spans="1:12" ht="43" customHeight="1" x14ac:dyDescent="0.25">
      <c r="A1" s="9"/>
      <c r="B1" s="13" t="s">
        <v>170</v>
      </c>
      <c r="C1" s="13"/>
      <c r="D1" s="13"/>
      <c r="E1" s="13"/>
      <c r="F1" s="13"/>
      <c r="G1" s="13"/>
      <c r="H1" s="13"/>
      <c r="I1" s="13"/>
      <c r="J1" s="13"/>
      <c r="K1" s="13"/>
      <c r="L1" s="13"/>
    </row>
    <row r="2" spans="1:12" ht="17" x14ac:dyDescent="0.2">
      <c r="A2" s="2" t="s">
        <v>2</v>
      </c>
      <c r="B2" s="2" t="s">
        <v>15</v>
      </c>
      <c r="C2" s="2" t="s">
        <v>7</v>
      </c>
      <c r="D2" s="2" t="s">
        <v>24</v>
      </c>
      <c r="E2" s="3" t="s">
        <v>1</v>
      </c>
      <c r="F2" s="3" t="s">
        <v>4</v>
      </c>
      <c r="G2" s="2" t="s">
        <v>0</v>
      </c>
      <c r="H2" s="2" t="s">
        <v>12</v>
      </c>
      <c r="I2" s="2" t="s">
        <v>9</v>
      </c>
      <c r="J2" s="2" t="s">
        <v>177</v>
      </c>
      <c r="K2" s="2" t="s">
        <v>185</v>
      </c>
      <c r="L2" s="19" t="s">
        <v>182</v>
      </c>
    </row>
    <row r="3" spans="1:12" ht="111" customHeight="1" x14ac:dyDescent="0.2">
      <c r="A3" s="1" t="s">
        <v>3</v>
      </c>
      <c r="B3" s="1" t="s">
        <v>16</v>
      </c>
      <c r="C3" s="1" t="s">
        <v>14</v>
      </c>
      <c r="D3" s="1" t="s">
        <v>25</v>
      </c>
      <c r="E3" s="5" t="s">
        <v>8</v>
      </c>
      <c r="F3" s="14">
        <v>722.5</v>
      </c>
      <c r="G3" s="1" t="s">
        <v>5</v>
      </c>
      <c r="H3" s="1" t="s">
        <v>165</v>
      </c>
      <c r="I3" s="1" t="s">
        <v>112</v>
      </c>
      <c r="J3" s="17" t="s">
        <v>178</v>
      </c>
      <c r="K3" s="20" t="s">
        <v>184</v>
      </c>
      <c r="L3" s="18" t="s">
        <v>181</v>
      </c>
    </row>
    <row r="4" spans="1:12" ht="82" customHeight="1" x14ac:dyDescent="0.2">
      <c r="A4" s="1" t="s">
        <v>3</v>
      </c>
      <c r="B4" s="1" t="s">
        <v>17</v>
      </c>
      <c r="C4" s="1" t="s">
        <v>142</v>
      </c>
      <c r="D4" s="1" t="s">
        <v>18</v>
      </c>
      <c r="E4" s="5" t="s">
        <v>6</v>
      </c>
      <c r="F4" s="10">
        <v>68.2</v>
      </c>
      <c r="G4" s="1" t="s">
        <v>151</v>
      </c>
      <c r="H4" s="1" t="s">
        <v>19</v>
      </c>
      <c r="I4" s="1" t="s">
        <v>146</v>
      </c>
      <c r="J4" s="17" t="s">
        <v>178</v>
      </c>
      <c r="K4" s="20" t="s">
        <v>186</v>
      </c>
      <c r="L4" s="17" t="s">
        <v>176</v>
      </c>
    </row>
    <row r="5" spans="1:12" ht="36" customHeight="1" x14ac:dyDescent="0.2">
      <c r="A5" s="1" t="s">
        <v>3</v>
      </c>
      <c r="B5" s="1" t="s">
        <v>17</v>
      </c>
      <c r="C5" s="1" t="s">
        <v>143</v>
      </c>
      <c r="D5" s="1" t="s">
        <v>18</v>
      </c>
      <c r="E5" s="5" t="s">
        <v>6</v>
      </c>
      <c r="F5" s="10">
        <v>446.2</v>
      </c>
      <c r="G5" s="1" t="s">
        <v>151</v>
      </c>
      <c r="H5" s="1" t="s">
        <v>19</v>
      </c>
      <c r="I5" s="1" t="s">
        <v>147</v>
      </c>
      <c r="J5" s="17" t="s">
        <v>178</v>
      </c>
      <c r="K5" s="20" t="s">
        <v>186</v>
      </c>
      <c r="L5" s="17" t="s">
        <v>171</v>
      </c>
    </row>
    <row r="6" spans="1:12" ht="34" x14ac:dyDescent="0.2">
      <c r="A6" s="1" t="s">
        <v>3</v>
      </c>
      <c r="B6" s="1" t="s">
        <v>17</v>
      </c>
      <c r="C6" s="1" t="s">
        <v>144</v>
      </c>
      <c r="D6" s="1" t="s">
        <v>18</v>
      </c>
      <c r="E6" s="5" t="s">
        <v>6</v>
      </c>
      <c r="F6" s="11">
        <v>20</v>
      </c>
      <c r="G6" s="1" t="s">
        <v>151</v>
      </c>
      <c r="H6" s="1" t="s">
        <v>19</v>
      </c>
      <c r="I6" s="1" t="s">
        <v>148</v>
      </c>
      <c r="J6" s="17" t="s">
        <v>178</v>
      </c>
      <c r="K6" s="20" t="s">
        <v>186</v>
      </c>
      <c r="L6" s="17" t="s">
        <v>175</v>
      </c>
    </row>
    <row r="7" spans="1:12" ht="34" x14ac:dyDescent="0.2">
      <c r="A7" s="1" t="s">
        <v>3</v>
      </c>
      <c r="B7" s="1" t="s">
        <v>17</v>
      </c>
      <c r="C7" s="1" t="s">
        <v>145</v>
      </c>
      <c r="D7" s="1" t="s">
        <v>18</v>
      </c>
      <c r="E7" s="5" t="s">
        <v>6</v>
      </c>
      <c r="F7" s="11">
        <v>20</v>
      </c>
      <c r="G7" s="1" t="s">
        <v>151</v>
      </c>
      <c r="H7" s="1" t="s">
        <v>19</v>
      </c>
      <c r="I7" s="1" t="s">
        <v>149</v>
      </c>
      <c r="J7" s="17" t="s">
        <v>178</v>
      </c>
      <c r="K7" s="20" t="s">
        <v>186</v>
      </c>
      <c r="L7" s="17" t="s">
        <v>171</v>
      </c>
    </row>
    <row r="8" spans="1:12" ht="68" x14ac:dyDescent="0.2">
      <c r="A8" s="1" t="s">
        <v>3</v>
      </c>
      <c r="B8" s="1" t="s">
        <v>16</v>
      </c>
      <c r="C8" s="1" t="s">
        <v>20</v>
      </c>
      <c r="D8" s="1" t="s">
        <v>21</v>
      </c>
      <c r="E8" s="5" t="s">
        <v>6</v>
      </c>
      <c r="F8" s="4">
        <v>55.35</v>
      </c>
      <c r="G8" s="1" t="s">
        <v>5</v>
      </c>
      <c r="H8" s="1" t="s">
        <v>113</v>
      </c>
      <c r="I8" s="1" t="s">
        <v>114</v>
      </c>
      <c r="J8" s="17" t="s">
        <v>179</v>
      </c>
      <c r="K8" s="20" t="s">
        <v>184</v>
      </c>
      <c r="L8" s="17" t="s">
        <v>180</v>
      </c>
    </row>
    <row r="9" spans="1:12" ht="34" x14ac:dyDescent="0.2">
      <c r="A9" s="1" t="s">
        <v>3</v>
      </c>
      <c r="B9" s="1" t="s">
        <v>16</v>
      </c>
      <c r="C9" s="1" t="s">
        <v>22</v>
      </c>
      <c r="D9" s="1" t="s">
        <v>163</v>
      </c>
      <c r="E9" s="5" t="s">
        <v>6</v>
      </c>
      <c r="F9" s="11">
        <v>10</v>
      </c>
      <c r="G9" s="1" t="s">
        <v>5</v>
      </c>
      <c r="H9" s="1" t="s">
        <v>115</v>
      </c>
      <c r="I9" s="1" t="s">
        <v>23</v>
      </c>
      <c r="J9" s="17" t="s">
        <v>178</v>
      </c>
      <c r="K9" s="20" t="s">
        <v>187</v>
      </c>
      <c r="L9" s="17" t="s">
        <v>183</v>
      </c>
    </row>
    <row r="10" spans="1:12" ht="85" x14ac:dyDescent="0.2">
      <c r="A10" s="1" t="s">
        <v>3</v>
      </c>
      <c r="B10" s="1" t="s">
        <v>26</v>
      </c>
      <c r="C10" s="1" t="s">
        <v>27</v>
      </c>
      <c r="D10" s="1" t="s">
        <v>172</v>
      </c>
      <c r="E10" s="5" t="s">
        <v>173</v>
      </c>
      <c r="F10" s="10">
        <v>16.7</v>
      </c>
      <c r="G10" s="1" t="s">
        <v>11</v>
      </c>
      <c r="H10" s="1" t="s">
        <v>28</v>
      </c>
      <c r="I10" s="1" t="s">
        <v>124</v>
      </c>
      <c r="J10" s="17" t="s">
        <v>179</v>
      </c>
      <c r="K10" s="20" t="s">
        <v>186</v>
      </c>
      <c r="L10" s="17" t="s">
        <v>188</v>
      </c>
    </row>
    <row r="11" spans="1:12" ht="51" x14ac:dyDescent="0.2">
      <c r="A11" s="1" t="s">
        <v>3</v>
      </c>
      <c r="B11" s="1" t="s">
        <v>29</v>
      </c>
      <c r="C11" s="1" t="s">
        <v>30</v>
      </c>
      <c r="D11" s="15" t="s">
        <v>174</v>
      </c>
      <c r="E11" s="16" t="s">
        <v>150</v>
      </c>
      <c r="F11" s="10">
        <v>7.2</v>
      </c>
      <c r="G11" s="1" t="s">
        <v>111</v>
      </c>
      <c r="H11" s="1" t="s">
        <v>31</v>
      </c>
      <c r="I11" s="1" t="s">
        <v>116</v>
      </c>
      <c r="J11" s="17" t="s">
        <v>179</v>
      </c>
      <c r="K11" s="20" t="s">
        <v>184</v>
      </c>
      <c r="L11" s="17" t="s">
        <v>189</v>
      </c>
    </row>
    <row r="12" spans="1:12" ht="34" x14ac:dyDescent="0.2">
      <c r="A12" s="1" t="s">
        <v>3</v>
      </c>
      <c r="B12" s="1" t="s">
        <v>26</v>
      </c>
      <c r="C12" s="1" t="s">
        <v>32</v>
      </c>
      <c r="D12" s="1" t="s">
        <v>21</v>
      </c>
      <c r="E12" s="5" t="s">
        <v>150</v>
      </c>
      <c r="F12" s="10">
        <v>6.9</v>
      </c>
      <c r="G12" s="1" t="s">
        <v>11</v>
      </c>
      <c r="H12" s="1" t="s">
        <v>117</v>
      </c>
      <c r="I12" s="1" t="s">
        <v>33</v>
      </c>
      <c r="J12" s="17" t="s">
        <v>178</v>
      </c>
      <c r="K12" s="20" t="s">
        <v>186</v>
      </c>
      <c r="L12" s="17" t="s">
        <v>192</v>
      </c>
    </row>
    <row r="13" spans="1:12" ht="178" customHeight="1" x14ac:dyDescent="0.2">
      <c r="A13" s="1" t="s">
        <v>3</v>
      </c>
      <c r="B13" s="1" t="s">
        <v>16</v>
      </c>
      <c r="C13" s="1" t="s">
        <v>34</v>
      </c>
      <c r="D13" s="15" t="s">
        <v>191</v>
      </c>
      <c r="E13" s="16" t="s">
        <v>191</v>
      </c>
      <c r="F13" s="10">
        <v>5.0999999999999996</v>
      </c>
      <c r="G13" s="1" t="s">
        <v>10</v>
      </c>
      <c r="H13" s="1" t="s">
        <v>118</v>
      </c>
      <c r="I13" s="1" t="s">
        <v>104</v>
      </c>
      <c r="J13" s="17" t="s">
        <v>179</v>
      </c>
      <c r="K13" s="20" t="s">
        <v>184</v>
      </c>
      <c r="L13" s="17" t="s">
        <v>190</v>
      </c>
    </row>
    <row r="14" spans="1:12" ht="51" x14ac:dyDescent="0.2">
      <c r="A14" s="1" t="s">
        <v>3</v>
      </c>
      <c r="B14" s="1" t="s">
        <v>26</v>
      </c>
      <c r="C14" s="1" t="s">
        <v>35</v>
      </c>
      <c r="D14" s="1" t="s">
        <v>163</v>
      </c>
      <c r="E14" s="5" t="s">
        <v>6</v>
      </c>
      <c r="F14" s="11">
        <v>4</v>
      </c>
      <c r="G14" s="1" t="s">
        <v>11</v>
      </c>
      <c r="H14" s="1" t="s">
        <v>36</v>
      </c>
      <c r="I14" s="1" t="s">
        <v>120</v>
      </c>
      <c r="J14" s="17" t="s">
        <v>179</v>
      </c>
      <c r="K14" s="20" t="s">
        <v>184</v>
      </c>
      <c r="L14" s="17" t="s">
        <v>193</v>
      </c>
    </row>
    <row r="15" spans="1:12" ht="86" customHeight="1" x14ac:dyDescent="0.2">
      <c r="A15" s="1" t="s">
        <v>3</v>
      </c>
      <c r="B15" s="1" t="s">
        <v>26</v>
      </c>
      <c r="C15" s="1" t="s">
        <v>37</v>
      </c>
      <c r="D15" s="1" t="s">
        <v>164</v>
      </c>
      <c r="E15" s="5" t="s">
        <v>6</v>
      </c>
      <c r="F15" s="11">
        <v>4</v>
      </c>
      <c r="G15" s="1" t="s">
        <v>11</v>
      </c>
      <c r="H15" s="1" t="s">
        <v>38</v>
      </c>
      <c r="I15" s="1" t="s">
        <v>121</v>
      </c>
      <c r="J15" s="17" t="s">
        <v>179</v>
      </c>
      <c r="K15" s="20" t="s">
        <v>184</v>
      </c>
      <c r="L15" s="17" t="s">
        <v>193</v>
      </c>
    </row>
    <row r="16" spans="1:12" ht="85" x14ac:dyDescent="0.2">
      <c r="A16" s="1" t="s">
        <v>3</v>
      </c>
      <c r="B16" s="1" t="s">
        <v>26</v>
      </c>
      <c r="C16" s="1" t="s">
        <v>39</v>
      </c>
      <c r="D16" s="1" t="s">
        <v>25</v>
      </c>
      <c r="E16" s="5" t="s">
        <v>8</v>
      </c>
      <c r="F16" s="11">
        <v>4</v>
      </c>
      <c r="G16" s="1" t="s">
        <v>11</v>
      </c>
      <c r="H16" s="1" t="s">
        <v>122</v>
      </c>
      <c r="I16" s="1" t="s">
        <v>123</v>
      </c>
      <c r="J16" s="17" t="s">
        <v>179</v>
      </c>
      <c r="K16" s="20" t="s">
        <v>184</v>
      </c>
      <c r="L16" s="17" t="s">
        <v>193</v>
      </c>
    </row>
    <row r="17" spans="1:12" ht="51" x14ac:dyDescent="0.2">
      <c r="A17" s="1" t="s">
        <v>40</v>
      </c>
      <c r="B17" s="1" t="s">
        <v>16</v>
      </c>
      <c r="C17" s="1" t="s">
        <v>125</v>
      </c>
      <c r="D17" s="1" t="s">
        <v>21</v>
      </c>
      <c r="E17" s="5" t="s">
        <v>8</v>
      </c>
      <c r="F17" s="11">
        <v>415</v>
      </c>
      <c r="G17" s="1" t="s">
        <v>5</v>
      </c>
      <c r="H17" s="1" t="s">
        <v>126</v>
      </c>
      <c r="I17" s="1" t="s">
        <v>41</v>
      </c>
      <c r="J17" s="17" t="s">
        <v>195</v>
      </c>
      <c r="K17" s="20" t="s">
        <v>184</v>
      </c>
      <c r="L17" s="17" t="s">
        <v>194</v>
      </c>
    </row>
    <row r="18" spans="1:12" ht="51" x14ac:dyDescent="0.2">
      <c r="A18" s="1" t="s">
        <v>40</v>
      </c>
      <c r="B18" s="1" t="s">
        <v>16</v>
      </c>
      <c r="C18" s="1" t="s">
        <v>42</v>
      </c>
      <c r="D18" s="1" t="s">
        <v>18</v>
      </c>
      <c r="E18" s="5" t="s">
        <v>6</v>
      </c>
      <c r="F18" s="11">
        <v>47</v>
      </c>
      <c r="G18" s="1" t="s">
        <v>5</v>
      </c>
      <c r="H18" s="1" t="s">
        <v>43</v>
      </c>
      <c r="I18" s="1" t="s">
        <v>44</v>
      </c>
      <c r="J18" s="17" t="s">
        <v>178</v>
      </c>
      <c r="K18" s="20" t="s">
        <v>184</v>
      </c>
      <c r="L18" s="17" t="s">
        <v>196</v>
      </c>
    </row>
    <row r="19" spans="1:12" ht="34" x14ac:dyDescent="0.2">
      <c r="A19" s="1" t="s">
        <v>40</v>
      </c>
      <c r="B19" s="1" t="s">
        <v>16</v>
      </c>
      <c r="C19" s="1" t="s">
        <v>46</v>
      </c>
      <c r="D19" s="1" t="s">
        <v>21</v>
      </c>
      <c r="E19" s="5" t="s">
        <v>8</v>
      </c>
      <c r="F19" s="10">
        <v>46.9</v>
      </c>
      <c r="G19" s="1" t="s">
        <v>152</v>
      </c>
      <c r="H19" s="1" t="s">
        <v>45</v>
      </c>
      <c r="I19" s="1" t="s">
        <v>47</v>
      </c>
      <c r="J19" s="17" t="s">
        <v>178</v>
      </c>
      <c r="K19" s="20" t="s">
        <v>184</v>
      </c>
      <c r="L19" s="17" t="s">
        <v>197</v>
      </c>
    </row>
    <row r="20" spans="1:12" ht="85" x14ac:dyDescent="0.2">
      <c r="A20" s="1" t="s">
        <v>40</v>
      </c>
      <c r="B20" s="1" t="s">
        <v>16</v>
      </c>
      <c r="C20" s="1" t="s">
        <v>48</v>
      </c>
      <c r="D20" s="1" t="s">
        <v>49</v>
      </c>
      <c r="E20" s="5" t="s">
        <v>150</v>
      </c>
      <c r="F20" s="11">
        <v>40</v>
      </c>
      <c r="G20" s="1" t="s">
        <v>5</v>
      </c>
      <c r="H20" s="1" t="s">
        <v>50</v>
      </c>
      <c r="I20" s="1" t="s">
        <v>127</v>
      </c>
      <c r="J20" s="17" t="s">
        <v>178</v>
      </c>
      <c r="K20" s="20" t="s">
        <v>184</v>
      </c>
      <c r="L20" s="17" t="s">
        <v>198</v>
      </c>
    </row>
    <row r="21" spans="1:12" ht="85" x14ac:dyDescent="0.2">
      <c r="A21" s="1" t="s">
        <v>169</v>
      </c>
      <c r="B21" s="1" t="s">
        <v>17</v>
      </c>
      <c r="C21" s="1" t="s">
        <v>51</v>
      </c>
      <c r="D21" s="1" t="s">
        <v>163</v>
      </c>
      <c r="E21" s="5" t="s">
        <v>6</v>
      </c>
      <c r="F21" s="11">
        <v>30</v>
      </c>
      <c r="G21" s="1" t="s">
        <v>153</v>
      </c>
      <c r="H21" s="1" t="s">
        <v>128</v>
      </c>
      <c r="I21" s="1" t="s">
        <v>52</v>
      </c>
      <c r="J21" s="17" t="s">
        <v>178</v>
      </c>
      <c r="K21" s="20" t="s">
        <v>186</v>
      </c>
      <c r="L21" s="17" t="s">
        <v>199</v>
      </c>
    </row>
    <row r="22" spans="1:12" ht="68" x14ac:dyDescent="0.2">
      <c r="A22" s="1" t="s">
        <v>169</v>
      </c>
      <c r="B22" s="1" t="s">
        <v>17</v>
      </c>
      <c r="C22" s="1" t="s">
        <v>53</v>
      </c>
      <c r="D22" s="1" t="s">
        <v>164</v>
      </c>
      <c r="E22" s="5" t="s">
        <v>6</v>
      </c>
      <c r="F22" s="11">
        <v>30</v>
      </c>
      <c r="G22" s="1" t="s">
        <v>151</v>
      </c>
      <c r="H22" s="1" t="s">
        <v>129</v>
      </c>
      <c r="I22" s="1" t="s">
        <v>130</v>
      </c>
      <c r="J22" s="17" t="s">
        <v>179</v>
      </c>
      <c r="K22" s="20" t="s">
        <v>186</v>
      </c>
      <c r="L22" s="17" t="s">
        <v>199</v>
      </c>
    </row>
    <row r="23" spans="1:12" ht="51" x14ac:dyDescent="0.2">
      <c r="A23" s="1" t="s">
        <v>40</v>
      </c>
      <c r="B23" s="1" t="s">
        <v>17</v>
      </c>
      <c r="C23" s="1" t="s">
        <v>54</v>
      </c>
      <c r="D23" s="1" t="s">
        <v>164</v>
      </c>
      <c r="E23" s="5" t="s">
        <v>6</v>
      </c>
      <c r="F23" s="11">
        <v>30</v>
      </c>
      <c r="G23" s="1" t="s">
        <v>151</v>
      </c>
      <c r="H23" s="1" t="s">
        <v>131</v>
      </c>
      <c r="I23" s="1" t="s">
        <v>55</v>
      </c>
      <c r="J23" s="17" t="s">
        <v>178</v>
      </c>
      <c r="K23" s="20" t="s">
        <v>200</v>
      </c>
      <c r="L23" s="17" t="s">
        <v>199</v>
      </c>
    </row>
    <row r="24" spans="1:12" ht="68" x14ac:dyDescent="0.2">
      <c r="A24" s="1" t="s">
        <v>169</v>
      </c>
      <c r="B24" s="1" t="s">
        <v>17</v>
      </c>
      <c r="C24" s="1" t="s">
        <v>56</v>
      </c>
      <c r="D24" s="1" t="s">
        <v>163</v>
      </c>
      <c r="E24" s="5" t="s">
        <v>6</v>
      </c>
      <c r="F24" s="11">
        <v>20</v>
      </c>
      <c r="G24" s="1" t="s">
        <v>151</v>
      </c>
      <c r="H24" s="1" t="s">
        <v>132</v>
      </c>
      <c r="I24" s="1" t="s">
        <v>105</v>
      </c>
      <c r="J24" s="17" t="s">
        <v>179</v>
      </c>
      <c r="K24" s="20" t="s">
        <v>184</v>
      </c>
      <c r="L24" s="17" t="s">
        <v>201</v>
      </c>
    </row>
    <row r="25" spans="1:12" ht="51" x14ac:dyDescent="0.2">
      <c r="A25" s="1" t="s">
        <v>40</v>
      </c>
      <c r="B25" s="1" t="s">
        <v>29</v>
      </c>
      <c r="C25" s="1" t="s">
        <v>57</v>
      </c>
      <c r="D25" s="1" t="s">
        <v>21</v>
      </c>
      <c r="E25" s="5" t="s">
        <v>150</v>
      </c>
      <c r="F25" s="11">
        <v>22</v>
      </c>
      <c r="G25" s="1" t="s">
        <v>111</v>
      </c>
      <c r="H25" s="1" t="s">
        <v>58</v>
      </c>
      <c r="I25" s="1" t="s">
        <v>134</v>
      </c>
      <c r="J25" s="17" t="s">
        <v>179</v>
      </c>
      <c r="K25" s="20" t="s">
        <v>184</v>
      </c>
      <c r="L25" s="17" t="s">
        <v>202</v>
      </c>
    </row>
    <row r="26" spans="1:12" ht="51" x14ac:dyDescent="0.2">
      <c r="A26" s="1" t="s">
        <v>40</v>
      </c>
      <c r="B26" s="1" t="s">
        <v>59</v>
      </c>
      <c r="C26" s="1" t="s">
        <v>60</v>
      </c>
      <c r="D26" s="1" t="s">
        <v>25</v>
      </c>
      <c r="E26" s="5" t="s">
        <v>156</v>
      </c>
      <c r="F26" s="10">
        <v>12.5</v>
      </c>
      <c r="G26" s="1" t="s">
        <v>11</v>
      </c>
      <c r="H26" s="1" t="s">
        <v>61</v>
      </c>
      <c r="I26" s="1" t="s">
        <v>62</v>
      </c>
      <c r="J26" s="17" t="s">
        <v>179</v>
      </c>
      <c r="K26" s="20" t="s">
        <v>184</v>
      </c>
      <c r="L26" s="17" t="s">
        <v>203</v>
      </c>
    </row>
    <row r="27" spans="1:12" ht="51" x14ac:dyDescent="0.2">
      <c r="A27" s="1" t="s">
        <v>40</v>
      </c>
      <c r="B27" s="1" t="s">
        <v>63</v>
      </c>
      <c r="C27" s="1" t="s">
        <v>64</v>
      </c>
      <c r="D27" s="1" t="s">
        <v>21</v>
      </c>
      <c r="E27" s="5" t="s">
        <v>150</v>
      </c>
      <c r="F27" s="10">
        <v>8.6</v>
      </c>
      <c r="G27" s="1" t="s">
        <v>10</v>
      </c>
      <c r="H27" s="1" t="s">
        <v>65</v>
      </c>
      <c r="I27" s="1" t="s">
        <v>135</v>
      </c>
      <c r="J27" s="17" t="s">
        <v>179</v>
      </c>
      <c r="K27" s="20" t="s">
        <v>191</v>
      </c>
      <c r="L27" s="17" t="s">
        <v>204</v>
      </c>
    </row>
    <row r="28" spans="1:12" ht="68" x14ac:dyDescent="0.2">
      <c r="A28" s="1" t="s">
        <v>169</v>
      </c>
      <c r="B28" s="1" t="s">
        <v>17</v>
      </c>
      <c r="C28" s="1" t="s">
        <v>66</v>
      </c>
      <c r="D28" s="1" t="s">
        <v>67</v>
      </c>
      <c r="E28" s="5" t="s">
        <v>157</v>
      </c>
      <c r="F28" s="10">
        <v>11.4</v>
      </c>
      <c r="G28" s="1" t="s">
        <v>154</v>
      </c>
      <c r="H28" s="1" t="s">
        <v>136</v>
      </c>
      <c r="I28" s="1" t="s">
        <v>68</v>
      </c>
      <c r="J28" s="17" t="s">
        <v>179</v>
      </c>
      <c r="K28" s="20" t="s">
        <v>186</v>
      </c>
      <c r="L28" s="17" t="s">
        <v>205</v>
      </c>
    </row>
    <row r="29" spans="1:12" ht="34" x14ac:dyDescent="0.2">
      <c r="A29" s="1" t="s">
        <v>40</v>
      </c>
      <c r="B29" s="1" t="s">
        <v>16</v>
      </c>
      <c r="C29" s="1" t="s">
        <v>69</v>
      </c>
      <c r="D29" s="1" t="s">
        <v>21</v>
      </c>
      <c r="E29" s="5" t="s">
        <v>150</v>
      </c>
      <c r="F29" s="14">
        <v>13.1</v>
      </c>
      <c r="G29" s="1" t="s">
        <v>5</v>
      </c>
      <c r="H29" s="1" t="s">
        <v>70</v>
      </c>
      <c r="I29" s="1" t="s">
        <v>71</v>
      </c>
      <c r="J29" s="17" t="s">
        <v>179</v>
      </c>
      <c r="K29" s="20" t="s">
        <v>184</v>
      </c>
      <c r="L29" s="17" t="s">
        <v>206</v>
      </c>
    </row>
    <row r="30" spans="1:12" ht="51" x14ac:dyDescent="0.2">
      <c r="A30" s="1" t="s">
        <v>169</v>
      </c>
      <c r="B30" s="1" t="s">
        <v>17</v>
      </c>
      <c r="C30" s="1" t="s">
        <v>133</v>
      </c>
      <c r="D30" s="1" t="s">
        <v>162</v>
      </c>
      <c r="E30" s="5" t="s">
        <v>6</v>
      </c>
      <c r="F30" s="11">
        <v>10</v>
      </c>
      <c r="G30" s="1" t="s">
        <v>151</v>
      </c>
      <c r="H30" s="1" t="s">
        <v>106</v>
      </c>
      <c r="I30" s="1" t="s">
        <v>72</v>
      </c>
      <c r="J30" s="17" t="s">
        <v>179</v>
      </c>
      <c r="K30" s="20" t="s">
        <v>191</v>
      </c>
      <c r="L30" s="17" t="s">
        <v>207</v>
      </c>
    </row>
    <row r="31" spans="1:12" ht="34" x14ac:dyDescent="0.2">
      <c r="A31" s="1" t="s">
        <v>40</v>
      </c>
      <c r="B31" s="1" t="s">
        <v>29</v>
      </c>
      <c r="C31" s="1" t="s">
        <v>73</v>
      </c>
      <c r="D31" s="1" t="s">
        <v>21</v>
      </c>
      <c r="E31" s="5" t="s">
        <v>150</v>
      </c>
      <c r="F31" s="11">
        <v>4</v>
      </c>
      <c r="G31" s="1" t="s">
        <v>111</v>
      </c>
      <c r="H31" s="1" t="s">
        <v>137</v>
      </c>
      <c r="I31" s="1" t="s">
        <v>107</v>
      </c>
      <c r="J31" s="17" t="s">
        <v>179</v>
      </c>
      <c r="K31" s="20" t="s">
        <v>186</v>
      </c>
      <c r="L31" s="17" t="s">
        <v>208</v>
      </c>
    </row>
    <row r="32" spans="1:12" ht="68" x14ac:dyDescent="0.2">
      <c r="A32" s="1" t="s">
        <v>40</v>
      </c>
      <c r="B32" s="1" t="s">
        <v>26</v>
      </c>
      <c r="C32" s="1" t="s">
        <v>74</v>
      </c>
      <c r="D32" s="1" t="s">
        <v>21</v>
      </c>
      <c r="E32" s="5" t="s">
        <v>8</v>
      </c>
      <c r="F32" s="11">
        <v>3</v>
      </c>
      <c r="G32" s="1" t="s">
        <v>11</v>
      </c>
      <c r="H32" s="1" t="s">
        <v>75</v>
      </c>
      <c r="I32" s="1" t="s">
        <v>76</v>
      </c>
      <c r="J32" s="17" t="s">
        <v>179</v>
      </c>
      <c r="K32" s="20" t="s">
        <v>186</v>
      </c>
      <c r="L32" s="17" t="s">
        <v>209</v>
      </c>
    </row>
    <row r="33" spans="1:12" ht="51" x14ac:dyDescent="0.2">
      <c r="A33" s="1" t="s">
        <v>40</v>
      </c>
      <c r="B33" s="1" t="s">
        <v>16</v>
      </c>
      <c r="C33" s="1" t="s">
        <v>108</v>
      </c>
      <c r="D33" s="1" t="s">
        <v>21</v>
      </c>
      <c r="E33" s="5" t="s">
        <v>150</v>
      </c>
      <c r="F33" s="10">
        <v>2.2999999999999998</v>
      </c>
      <c r="G33" s="1" t="s">
        <v>119</v>
      </c>
      <c r="H33" s="1" t="s">
        <v>77</v>
      </c>
      <c r="I33" s="1" t="s">
        <v>109</v>
      </c>
      <c r="J33" s="17" t="s">
        <v>179</v>
      </c>
      <c r="K33" s="20" t="s">
        <v>191</v>
      </c>
      <c r="L33" s="17" t="s">
        <v>204</v>
      </c>
    </row>
    <row r="34" spans="1:12" ht="34" x14ac:dyDescent="0.2">
      <c r="A34" s="1" t="s">
        <v>40</v>
      </c>
      <c r="B34" s="1" t="s">
        <v>16</v>
      </c>
      <c r="C34" s="1" t="s">
        <v>78</v>
      </c>
      <c r="D34" s="1" t="s">
        <v>18</v>
      </c>
      <c r="E34" s="5" t="s">
        <v>150</v>
      </c>
      <c r="F34" s="10">
        <v>2.2999999999999998</v>
      </c>
      <c r="G34" s="1" t="s">
        <v>119</v>
      </c>
      <c r="H34" s="1" t="s">
        <v>79</v>
      </c>
      <c r="I34" s="1" t="s">
        <v>110</v>
      </c>
      <c r="J34" s="17" t="s">
        <v>178</v>
      </c>
      <c r="K34" s="20" t="s">
        <v>191</v>
      </c>
      <c r="L34" s="17" t="s">
        <v>210</v>
      </c>
    </row>
    <row r="35" spans="1:12" ht="34" x14ac:dyDescent="0.2">
      <c r="A35" s="1" t="s">
        <v>40</v>
      </c>
      <c r="B35" s="1" t="s">
        <v>26</v>
      </c>
      <c r="C35" s="1" t="s">
        <v>80</v>
      </c>
      <c r="D35" s="1" t="s">
        <v>21</v>
      </c>
      <c r="E35" s="5" t="s">
        <v>150</v>
      </c>
      <c r="F35" s="10">
        <v>2.7</v>
      </c>
      <c r="G35" s="1" t="s">
        <v>11</v>
      </c>
      <c r="H35" s="1" t="s">
        <v>81</v>
      </c>
      <c r="I35" s="1" t="s">
        <v>138</v>
      </c>
      <c r="J35" s="17" t="s">
        <v>179</v>
      </c>
      <c r="K35" s="20" t="s">
        <v>184</v>
      </c>
      <c r="L35" s="17" t="s">
        <v>209</v>
      </c>
    </row>
    <row r="36" spans="1:12" ht="51" x14ac:dyDescent="0.2">
      <c r="A36" s="1" t="s">
        <v>169</v>
      </c>
      <c r="B36" s="1" t="s">
        <v>26</v>
      </c>
      <c r="C36" s="1" t="s">
        <v>82</v>
      </c>
      <c r="D36" s="1" t="s">
        <v>21</v>
      </c>
      <c r="E36" s="5" t="s">
        <v>8</v>
      </c>
      <c r="F36" s="10">
        <v>1.6</v>
      </c>
      <c r="G36" s="1" t="s">
        <v>119</v>
      </c>
      <c r="H36" s="1" t="s">
        <v>81</v>
      </c>
      <c r="I36" s="1" t="s">
        <v>83</v>
      </c>
      <c r="J36" s="17" t="s">
        <v>179</v>
      </c>
      <c r="K36" s="20" t="s">
        <v>184</v>
      </c>
      <c r="L36" s="17" t="s">
        <v>209</v>
      </c>
    </row>
    <row r="37" spans="1:12" ht="34" x14ac:dyDescent="0.2">
      <c r="A37" s="1" t="s">
        <v>40</v>
      </c>
      <c r="B37" s="1" t="s">
        <v>16</v>
      </c>
      <c r="C37" s="1" t="s">
        <v>84</v>
      </c>
      <c r="D37" s="15" t="s">
        <v>67</v>
      </c>
      <c r="E37" s="5" t="s">
        <v>150</v>
      </c>
      <c r="F37" s="10">
        <v>0.6</v>
      </c>
      <c r="G37" s="1" t="s">
        <v>119</v>
      </c>
      <c r="H37" s="1" t="s">
        <v>85</v>
      </c>
      <c r="I37" s="1" t="s">
        <v>86</v>
      </c>
      <c r="J37" s="17" t="s">
        <v>178</v>
      </c>
      <c r="K37" s="20" t="s">
        <v>191</v>
      </c>
      <c r="L37" s="17" t="s">
        <v>210</v>
      </c>
    </row>
    <row r="38" spans="1:12" ht="34" x14ac:dyDescent="0.2">
      <c r="A38" s="1" t="s">
        <v>169</v>
      </c>
      <c r="B38" s="1" t="s">
        <v>26</v>
      </c>
      <c r="C38" s="1" t="s">
        <v>87</v>
      </c>
      <c r="D38" s="1" t="s">
        <v>21</v>
      </c>
      <c r="E38" s="5" t="s">
        <v>8</v>
      </c>
      <c r="F38" s="12">
        <v>0.184</v>
      </c>
      <c r="G38" s="1" t="s">
        <v>11</v>
      </c>
      <c r="H38" s="1" t="s">
        <v>81</v>
      </c>
      <c r="I38" s="1" t="s">
        <v>139</v>
      </c>
      <c r="J38" s="17" t="s">
        <v>179</v>
      </c>
      <c r="K38" s="20" t="s">
        <v>184</v>
      </c>
      <c r="L38" s="17" t="s">
        <v>209</v>
      </c>
    </row>
    <row r="39" spans="1:12" ht="102" x14ac:dyDescent="0.2">
      <c r="A39" s="1" t="s">
        <v>88</v>
      </c>
      <c r="B39" s="1" t="s">
        <v>17</v>
      </c>
      <c r="C39" s="1" t="s">
        <v>89</v>
      </c>
      <c r="D39" s="1" t="s">
        <v>161</v>
      </c>
      <c r="E39" s="5" t="s">
        <v>6</v>
      </c>
      <c r="F39" s="10">
        <v>42.4</v>
      </c>
      <c r="G39" s="1" t="s">
        <v>151</v>
      </c>
      <c r="H39" s="1" t="s">
        <v>90</v>
      </c>
      <c r="I39" s="1" t="s">
        <v>91</v>
      </c>
      <c r="J39" s="17" t="s">
        <v>178</v>
      </c>
      <c r="K39" s="20" t="s">
        <v>211</v>
      </c>
      <c r="L39" s="17" t="s">
        <v>212</v>
      </c>
    </row>
    <row r="40" spans="1:12" ht="51" x14ac:dyDescent="0.2">
      <c r="A40" s="1" t="s">
        <v>88</v>
      </c>
      <c r="B40" s="1" t="s">
        <v>92</v>
      </c>
      <c r="C40" s="1" t="s">
        <v>93</v>
      </c>
      <c r="D40" s="1" t="s">
        <v>158</v>
      </c>
      <c r="E40" s="5" t="s">
        <v>6</v>
      </c>
      <c r="F40" s="10">
        <v>29.8</v>
      </c>
      <c r="G40" s="1" t="s">
        <v>155</v>
      </c>
      <c r="H40" s="1" t="s">
        <v>13</v>
      </c>
      <c r="I40" s="1" t="s">
        <v>94</v>
      </c>
      <c r="J40" s="17" t="s">
        <v>178</v>
      </c>
      <c r="K40" s="20" t="s">
        <v>213</v>
      </c>
      <c r="L40" s="17" t="s">
        <v>214</v>
      </c>
    </row>
    <row r="41" spans="1:12" ht="51" x14ac:dyDescent="0.2">
      <c r="A41" s="1" t="s">
        <v>88</v>
      </c>
      <c r="B41" s="1" t="s">
        <v>16</v>
      </c>
      <c r="C41" s="1" t="s">
        <v>95</v>
      </c>
      <c r="D41" s="15" t="s">
        <v>191</v>
      </c>
      <c r="E41" s="5" t="s">
        <v>6</v>
      </c>
      <c r="F41" s="10">
        <v>8.8000000000000007</v>
      </c>
      <c r="G41" s="1" t="s">
        <v>10</v>
      </c>
      <c r="H41" s="1" t="s">
        <v>96</v>
      </c>
      <c r="I41" s="1" t="s">
        <v>97</v>
      </c>
      <c r="J41" s="17" t="s">
        <v>179</v>
      </c>
      <c r="K41" s="20" t="s">
        <v>191</v>
      </c>
      <c r="L41" s="17" t="s">
        <v>215</v>
      </c>
    </row>
    <row r="42" spans="1:12" ht="34" x14ac:dyDescent="0.2">
      <c r="A42" s="1" t="s">
        <v>88</v>
      </c>
      <c r="B42" s="1" t="s">
        <v>26</v>
      </c>
      <c r="C42" s="1" t="s">
        <v>98</v>
      </c>
      <c r="D42" s="1" t="s">
        <v>25</v>
      </c>
      <c r="E42" s="5" t="s">
        <v>6</v>
      </c>
      <c r="F42" s="11">
        <v>8</v>
      </c>
      <c r="G42" s="1" t="s">
        <v>11</v>
      </c>
      <c r="H42" s="1" t="s">
        <v>99</v>
      </c>
      <c r="I42" s="1" t="s">
        <v>100</v>
      </c>
      <c r="J42" s="17" t="s">
        <v>179</v>
      </c>
      <c r="K42" s="20" t="s">
        <v>184</v>
      </c>
      <c r="L42" s="17" t="s">
        <v>216</v>
      </c>
    </row>
    <row r="43" spans="1:12" ht="51" x14ac:dyDescent="0.2">
      <c r="A43" s="1" t="s">
        <v>88</v>
      </c>
      <c r="B43" s="1" t="s">
        <v>16</v>
      </c>
      <c r="C43" s="1" t="s">
        <v>101</v>
      </c>
      <c r="D43" s="1" t="s">
        <v>25</v>
      </c>
      <c r="E43" s="5" t="s">
        <v>8</v>
      </c>
      <c r="F43" s="11">
        <v>10</v>
      </c>
      <c r="G43" s="1" t="s">
        <v>5</v>
      </c>
      <c r="H43" s="1" t="s">
        <v>140</v>
      </c>
      <c r="I43" s="1" t="s">
        <v>102</v>
      </c>
      <c r="J43" s="17" t="s">
        <v>179</v>
      </c>
      <c r="K43" s="20" t="s">
        <v>187</v>
      </c>
      <c r="L43" s="17" t="s">
        <v>183</v>
      </c>
    </row>
    <row r="44" spans="1:12" ht="85" x14ac:dyDescent="0.2">
      <c r="A44" s="1" t="s">
        <v>88</v>
      </c>
      <c r="B44" s="1" t="s">
        <v>16</v>
      </c>
      <c r="C44" s="1" t="s">
        <v>159</v>
      </c>
      <c r="D44" s="1" t="s">
        <v>160</v>
      </c>
      <c r="E44" s="5" t="s">
        <v>6</v>
      </c>
      <c r="F44" s="10">
        <v>5.0999999999999996</v>
      </c>
      <c r="G44" s="1" t="s">
        <v>5</v>
      </c>
      <c r="H44" s="1" t="s">
        <v>103</v>
      </c>
      <c r="I44" s="1" t="s">
        <v>141</v>
      </c>
      <c r="J44" s="17" t="s">
        <v>178</v>
      </c>
      <c r="K44" s="20" t="s">
        <v>187</v>
      </c>
      <c r="L44" s="17" t="s">
        <v>217</v>
      </c>
    </row>
  </sheetData>
  <sheetProtection pivotTables="0"/>
  <mergeCells count="1">
    <mergeCell ref="B1:L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Spending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Huang</dc:creator>
  <cp:lastModifiedBy>Russell Huang</cp:lastModifiedBy>
  <dcterms:created xsi:type="dcterms:W3CDTF">2021-07-07T11:28:00Z</dcterms:created>
  <dcterms:modified xsi:type="dcterms:W3CDTF">2021-10-20T22:12:08Z</dcterms:modified>
</cp:coreProperties>
</file>